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<sst xmlns="http://schemas.openxmlformats.org/spreadsheetml/2006/main" count="765" uniqueCount="240">
  <si>
    <t>ОТЧЕТ ОБ ИСПОЛНЕНИИ БЮДЖЕТА</t>
  </si>
  <si>
    <t>коды</t>
  </si>
  <si>
    <t xml:space="preserve">Форма по ОКУД   </t>
  </si>
  <si>
    <t>0503117</t>
  </si>
  <si>
    <t>на</t>
  </si>
  <si>
    <t>01 мая 2018 г.</t>
  </si>
  <si>
    <t xml:space="preserve">Дата   </t>
  </si>
  <si>
    <t>01.05.2018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</si>
  <si>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</si>
  <si>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</si>
  <si>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</si>
  <si>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</si>
  <si>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</si>
  <si>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</si>
  <si>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</si>
  <si>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</si>
  <si>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</si>
  <si>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</si>
  <si>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</si>
  <si>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</si>
  <si>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</si>
  <si>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</si>
  <si>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</si>
  <si>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</si>
  <si>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</si>
  <si>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</si>
  <si>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</si>
  <si>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</si>
  <si>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</si>
  <si>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</si>
  <si>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</si>
  <si>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</si>
  <si>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</si>
  <si>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</si>
  <si>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</si>
  <si>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</si>
  <si>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</si>
  <si>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</si>
  <si>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</si>
  <si>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</si>
  <si>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</si>
  <si>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</si>
  <si>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</si>
  <si>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</si>
  <si>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</si>
  <si>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</si>
  <si>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</si>
  <si>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</si>
  <si>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</si>
  <si>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</si>
  <si>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</si>
  <si>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</si>
  <si>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</si>
  <si>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</si>
  <si>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</si>
  <si>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</si>
  <si>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</si>
  <si>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</si>
  <si>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</si>
  <si>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</si>
  <si>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</si>
  <si>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</si>
  <si>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</si>
  <si>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</si>
  <si>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</si>
  <si>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</si>
  <si>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</si>
  <si>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</si>
  <si>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</si>
  <si>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</si>
  <si>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</si>
  <si>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</si>
  <si>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</si>
  <si>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</si>
  <si>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</si>
  <si>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</si>
  <si>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</si>
  <si>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</si>
  <si>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</si>
  <si>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</si>
  <si>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</si>
  <si>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</si>
  <si>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</si>
  <si>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</si>
  <si>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</si>
  <si>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</si>
  <si>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</si>
  <si>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6000</t>
  </si>
  <si>
    <t>Прочие неналоговые доходы бюджетов городских поселений</t>
  </si>
  <si>
    <t>1170505013</t>
  </si>
  <si>
    <t>180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</si>
  <si>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</si>
  <si>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</si>
  <si>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</si>
  <si>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</si>
  <si>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</si>
  <si>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</si>
  <si>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</si>
  <si>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</si>
  <si>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</si>
  <si>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</si>
  <si>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</si>
  <si>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</si>
  <si>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</si>
  <si>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</si>
  <si>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</si>
  <si>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</si>
  <si>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</si>
  <si>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</si>
  <si>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</si>
  <si>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</si>
  <si>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</si>
  <si>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</si>
  <si>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</si>
  <si>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</si>
  <si>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</si>
  <si>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</si>
  <si>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</si>
  <si>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</si>
  <si>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</si>
  <si>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</si>
  <si>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</si>
  <si>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</si>
  <si>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</si>
  <si>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</si>
  <si>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</si>
  <si>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</si>
  <si>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</si>
  <si>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</si>
  <si>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</si>
  <si>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</si>
  <si>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</si>
  <si>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</si>
  <si>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</si>
  <si>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</si>
  <si>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</si>
  <si>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</si>
  <si>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</si>
  <si>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</si>
  <si>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</si>
  <si>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</si>
  <si>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</si>
  <si>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</si>
  <si>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</si>
  <si>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</si>
  <si>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</si>
  <si>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</si>
  <si>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</si>
  <si>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</si>
  <si>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</si>
  <si>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</si>
  <si>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</si>
  <si>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</si>
  <si>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</si>
  <si>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</si>
  <si>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</si>
  <si>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Пособия, компенсации и иные социальные выплаты гражданам, кроме публичных нормативных обязательств</t>
  </si>
  <si>
    <t>321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</si>
  <si>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</si>
  <si>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</si>
  <si>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</si>
  <si>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</si>
  <si>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</si>
  <si>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</si>
  <si>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</si>
  <si>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</si>
  <si>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</si>
  <si>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</si>
  <si>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</si>
  <si>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</si>
  <si>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</si>
  <si>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</si>
  <si>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</si>
  <si>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</si>
  <si>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</si>
  <si>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</si>
  <si>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</si>
  <si>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</si>
  <si>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</si>
  <si>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</si>
  <si>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</si>
  <si>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</si>
  <si>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</si>
  <si>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</si>
  <si>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</si>
  <si>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</si>
  <si>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</si>
  <si>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</si>
  <si>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</si>
  <si>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</si>
  <si>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</si>
  <si>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0502</t>
  </si>
  <si>
    <t>89020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</si>
  <si>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</si>
  <si>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</si>
  <si>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</si>
  <si>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</si>
  <si>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</si>
  <si>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</si>
  <si>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</si>
  <si>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</si>
  <si>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</si>
  <si>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L5550</t>
  </si>
  <si>
    <t>R5550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</si>
  <si>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</si>
  <si>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</si>
  <si>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</si>
  <si>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</si>
  <si>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</si>
  <si>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</si>
  <si>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</si>
  <si>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</si>
  <si>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</si>
  <si>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</si>
  <si>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</si>
  <si>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</si>
  <si>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</si>
  <si>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</si>
  <si>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</si>
  <si>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</si>
  <si>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</si>
  <si>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</si>
  <si>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</si>
  <si>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</si>
  <si>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</si>
  <si>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</si>
  <si>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</si>
  <si>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</si>
  <si>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</si>
  <si>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</si>
  <si>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</si>
  <si>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</si>
  <si>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</si>
  <si>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</si>
  <si>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4 мая 2018 г.</t>
  </si>
  <si>
    <t>В.А. Берновик</t>
  </si>
  <si>
    <t>040</t>
  </si>
  <si>
    <t>013</t>
  </si>
  <si>
    <t>Возврат остатков субсидий, субвенций и иных межбюджетных транфертов, имеющих целевое назначение прошлых лет</t>
  </si>
  <si>
    <t>Субвенции бюджетам городских поселений на выполнение передаваемых полномочий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</si>
</sst>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2"/>
    </xf>
    <xf numFmtId="0" fontId="0" fillId="0" borderId="2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5" xfId="0" applyNumberFormat="1" applyFont="1" applyFill="1" applyBorder="1" applyAlignment="1">
      <alignment horizontal="right" vertical="top"/>
    </xf>
    <xf numFmtId="174" fontId="0" fillId="0" borderId="25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5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49" fontId="0" fillId="0" borderId="26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 vertical="top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0" fillId="0" borderId="41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left" vertical="top" wrapText="1" indent="6"/>
    </xf>
    <xf numFmtId="0" fontId="0" fillId="0" borderId="49" xfId="0" applyNumberFormat="1" applyFont="1" applyFill="1" applyBorder="1" applyAlignment="1">
      <alignment horizontal="left" vertical="top" wrapText="1" indent="6"/>
    </xf>
    <xf numFmtId="0" fontId="0" fillId="0" borderId="50" xfId="0" applyNumberFormat="1" applyFont="1" applyFill="1" applyBorder="1" applyAlignment="1">
      <alignment horizontal="left" vertical="top" wrapText="1" indent="6"/>
    </xf>
    <xf numFmtId="0" fontId="0" fillId="0" borderId="35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174</xdr:row>
      <xdr:rowOff>0</xdr:rowOff>
    </xdr:from>
    <xdr:to>
      <xdr:col>8</xdr:col>
      <xdr:colOff>133350</xdr:colOff>
      <xdr:row>175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4752200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174</xdr:row>
      <xdr:rowOff>0</xdr:rowOff>
    </xdr:from>
    <xdr:to>
      <xdr:col>8</xdr:col>
      <xdr:colOff>133350</xdr:colOff>
      <xdr:row>174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47522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168</xdr:row>
      <xdr:rowOff>0</xdr:rowOff>
    </xdr:from>
    <xdr:to>
      <xdr:col>8</xdr:col>
      <xdr:colOff>133350</xdr:colOff>
      <xdr:row>169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3733025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168</xdr:row>
      <xdr:rowOff>0</xdr:rowOff>
    </xdr:from>
    <xdr:to>
      <xdr:col>8</xdr:col>
      <xdr:colOff>133350</xdr:colOff>
      <xdr:row>168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3733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114300</xdr:colOff>
      <xdr:row>172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4314050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114300</xdr:colOff>
      <xdr:row>171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43140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77"/>
  <sheetViews>
    <sheetView tabSelected="1" zoomScalePageLayoutView="0" workbookViewId="0" topLeftCell="A165">
      <selection activeCell="O167" sqref="O167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6384" width="10.66015625" style="65" customWidth="1"/>
  </cols>
  <sheetData>
    <row r="1" spans="2:12" ht="12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L1" s="2" t="s">
        <v>1</v>
      </c>
    </row>
    <row r="2" spans="11:12" ht="11.25" customHeight="1">
      <c r="K2" s="3" t="s">
        <v>2</v>
      </c>
      <c r="L2" s="4" t="s">
        <v>3</v>
      </c>
    </row>
    <row r="3" spans="2:12" ht="11.25" customHeight="1">
      <c r="B3" s="3" t="s">
        <v>4</v>
      </c>
      <c r="C3" s="68" t="s">
        <v>5</v>
      </c>
      <c r="D3" s="68"/>
      <c r="E3" s="68"/>
      <c r="F3" s="68"/>
      <c r="G3" s="68"/>
      <c r="H3" s="68"/>
      <c r="I3" s="68"/>
      <c r="J3" s="68"/>
      <c r="K3" s="3" t="s">
        <v>6</v>
      </c>
      <c r="L3" s="4" t="s">
        <v>7</v>
      </c>
    </row>
    <row r="4" spans="11:12" ht="11.25" customHeight="1">
      <c r="K4" s="3" t="s">
        <v>8</v>
      </c>
      <c r="L4" s="5" t="s">
        <v>9</v>
      </c>
    </row>
    <row r="5" spans="1:12" s="1" customFormat="1" ht="11.25" customHeight="1">
      <c r="A5" s="1" t="s">
        <v>10</v>
      </c>
      <c r="B5" s="69" t="s">
        <v>11</v>
      </c>
      <c r="C5" s="69"/>
      <c r="D5" s="69"/>
      <c r="E5" s="69"/>
      <c r="F5" s="69"/>
      <c r="G5" s="69"/>
      <c r="H5" s="69"/>
      <c r="I5" s="69"/>
      <c r="J5" s="69"/>
      <c r="L5" s="5" t="s">
        <v>12</v>
      </c>
    </row>
    <row r="6" spans="1:12" ht="11.25" customHeight="1">
      <c r="A6" s="70" t="s">
        <v>13</v>
      </c>
      <c r="B6" s="70"/>
      <c r="C6" s="69" t="s">
        <v>14</v>
      </c>
      <c r="D6" s="69"/>
      <c r="E6" s="69"/>
      <c r="F6" s="69"/>
      <c r="G6" s="69"/>
      <c r="H6" s="69"/>
      <c r="I6" s="69"/>
      <c r="J6" s="69"/>
      <c r="K6" s="3" t="s">
        <v>15</v>
      </c>
      <c r="L6" s="5" t="s">
        <v>16</v>
      </c>
    </row>
    <row r="7" spans="1:12" ht="11.25" customHeight="1">
      <c r="A7" s="71" t="s">
        <v>17</v>
      </c>
      <c r="B7" s="71"/>
      <c r="C7" s="72"/>
      <c r="D7" s="72"/>
      <c r="E7" s="72"/>
      <c r="F7" s="72"/>
      <c r="G7" s="72"/>
      <c r="H7" s="72"/>
      <c r="I7" s="72"/>
      <c r="J7" s="72"/>
      <c r="L7" s="5"/>
    </row>
    <row r="8" spans="1:12" ht="11.25" customHeight="1">
      <c r="A8" s="1" t="s">
        <v>18</v>
      </c>
      <c r="B8" s="69" t="s">
        <v>19</v>
      </c>
      <c r="C8" s="69"/>
      <c r="D8" s="69"/>
      <c r="E8" s="69"/>
      <c r="F8" s="69"/>
      <c r="G8" s="69"/>
      <c r="H8" s="69"/>
      <c r="I8" s="69"/>
      <c r="J8" s="69"/>
      <c r="K8" s="3" t="s">
        <v>20</v>
      </c>
      <c r="L8" s="7" t="s">
        <v>21</v>
      </c>
    </row>
    <row r="9" s="1" customFormat="1" ht="6" customHeight="1"/>
    <row r="10" spans="1:12" ht="12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="1" customFormat="1" ht="5.25" customHeight="1"/>
    <row r="12" spans="1:12" s="1" customFormat="1" ht="32.25" customHeight="1">
      <c r="A12" s="8" t="s">
        <v>23</v>
      </c>
      <c r="B12" s="9" t="s">
        <v>24</v>
      </c>
      <c r="C12" s="73" t="s">
        <v>25</v>
      </c>
      <c r="D12" s="73"/>
      <c r="E12" s="73"/>
      <c r="F12" s="73"/>
      <c r="G12" s="73"/>
      <c r="H12" s="73"/>
      <c r="I12" s="73"/>
      <c r="J12" s="10" t="s">
        <v>26</v>
      </c>
      <c r="K12" s="8" t="s">
        <v>27</v>
      </c>
      <c r="L12" s="9" t="s">
        <v>28</v>
      </c>
    </row>
    <row r="13" spans="1:12" ht="11.25" customHeight="1">
      <c r="A13" s="11">
        <v>1</v>
      </c>
      <c r="B13" s="11">
        <v>2</v>
      </c>
      <c r="C13" s="74">
        <v>3</v>
      </c>
      <c r="D13" s="74"/>
      <c r="E13" s="74"/>
      <c r="F13" s="74"/>
      <c r="G13" s="74"/>
      <c r="H13" s="74"/>
      <c r="I13" s="74"/>
      <c r="J13" s="12">
        <v>4</v>
      </c>
      <c r="K13" s="12">
        <v>5</v>
      </c>
      <c r="L13" s="11">
        <v>6</v>
      </c>
    </row>
    <row r="14" spans="1:12" ht="12" customHeight="1">
      <c r="A14" s="13" t="s">
        <v>29</v>
      </c>
      <c r="B14" s="14">
        <v>10</v>
      </c>
      <c r="C14" s="75" t="s">
        <v>30</v>
      </c>
      <c r="D14" s="75"/>
      <c r="E14" s="75"/>
      <c r="F14" s="75"/>
      <c r="G14" s="75"/>
      <c r="H14" s="75"/>
      <c r="I14" s="75"/>
      <c r="J14" s="15">
        <v>217376002.31</v>
      </c>
      <c r="K14" s="15">
        <v>61502365.6</v>
      </c>
      <c r="L14" s="16">
        <v>155873636.71</v>
      </c>
    </row>
    <row r="15" spans="1:12" s="1" customFormat="1" ht="11.25" customHeight="1">
      <c r="A15" s="17" t="s">
        <v>31</v>
      </c>
      <c r="B15" s="18"/>
      <c r="C15" s="19" t="s">
        <v>32</v>
      </c>
      <c r="I15" s="20"/>
      <c r="J15" s="21"/>
      <c r="K15" s="21"/>
      <c r="L15" s="22"/>
    </row>
    <row r="16" spans="1:12" s="66" customFormat="1" ht="84.75" customHeight="1" outlineLevel="1">
      <c r="A16" s="23" t="s">
        <v>33</v>
      </c>
      <c r="B16" s="24"/>
      <c r="C16" s="25">
        <v>182</v>
      </c>
      <c r="D16" s="76" t="s">
        <v>35</v>
      </c>
      <c r="E16" s="76"/>
      <c r="F16" s="76"/>
      <c r="G16" s="76"/>
      <c r="H16" s="26" t="s">
        <v>36</v>
      </c>
      <c r="I16" s="27" t="s">
        <v>37</v>
      </c>
      <c r="J16" s="28">
        <v>41160000</v>
      </c>
      <c r="K16" s="28">
        <v>12919510.12</v>
      </c>
      <c r="L16" s="29">
        <v>28240489.88</v>
      </c>
    </row>
    <row r="17" spans="1:12" s="66" customFormat="1" ht="84.75" customHeight="1" outlineLevel="1">
      <c r="A17" s="23" t="s">
        <v>33</v>
      </c>
      <c r="B17" s="24"/>
      <c r="C17" s="25">
        <v>182</v>
      </c>
      <c r="D17" s="76" t="s">
        <v>35</v>
      </c>
      <c r="E17" s="76"/>
      <c r="F17" s="76"/>
      <c r="G17" s="76"/>
      <c r="H17" s="26" t="s">
        <v>38</v>
      </c>
      <c r="I17" s="27" t="s">
        <v>37</v>
      </c>
      <c r="J17" s="30">
        <v>0</v>
      </c>
      <c r="K17" s="28">
        <v>12913.22</v>
      </c>
      <c r="L17" s="29">
        <v>-12913.22</v>
      </c>
    </row>
    <row r="18" spans="1:12" s="66" customFormat="1" ht="84.75" customHeight="1" outlineLevel="1">
      <c r="A18" s="23" t="s">
        <v>33</v>
      </c>
      <c r="B18" s="24"/>
      <c r="C18" s="25">
        <v>182</v>
      </c>
      <c r="D18" s="76" t="s">
        <v>35</v>
      </c>
      <c r="E18" s="76"/>
      <c r="F18" s="76"/>
      <c r="G18" s="76"/>
      <c r="H18" s="26" t="s">
        <v>39</v>
      </c>
      <c r="I18" s="27" t="s">
        <v>37</v>
      </c>
      <c r="J18" s="30">
        <v>0</v>
      </c>
      <c r="K18" s="28">
        <v>3366.19</v>
      </c>
      <c r="L18" s="29">
        <v>-3366.19</v>
      </c>
    </row>
    <row r="19" spans="1:12" s="66" customFormat="1" ht="84.75" customHeight="1" outlineLevel="1">
      <c r="A19" s="23" t="s">
        <v>33</v>
      </c>
      <c r="B19" s="24"/>
      <c r="C19" s="25">
        <v>182</v>
      </c>
      <c r="D19" s="76" t="s">
        <v>35</v>
      </c>
      <c r="E19" s="76"/>
      <c r="F19" s="76"/>
      <c r="G19" s="76"/>
      <c r="H19" s="26" t="s">
        <v>40</v>
      </c>
      <c r="I19" s="27" t="s">
        <v>37</v>
      </c>
      <c r="J19" s="30">
        <v>0</v>
      </c>
      <c r="K19" s="28">
        <v>-9990.6</v>
      </c>
      <c r="L19" s="29">
        <v>9990.6</v>
      </c>
    </row>
    <row r="20" spans="1:12" s="66" customFormat="1" ht="137.25" customHeight="1" outlineLevel="1">
      <c r="A20" s="23" t="s">
        <v>41</v>
      </c>
      <c r="B20" s="24"/>
      <c r="C20" s="25">
        <v>182</v>
      </c>
      <c r="D20" s="76" t="s">
        <v>42</v>
      </c>
      <c r="E20" s="76"/>
      <c r="F20" s="76"/>
      <c r="G20" s="76"/>
      <c r="H20" s="26" t="s">
        <v>36</v>
      </c>
      <c r="I20" s="27" t="s">
        <v>37</v>
      </c>
      <c r="J20" s="28">
        <v>210000</v>
      </c>
      <c r="K20" s="28">
        <v>18854.8</v>
      </c>
      <c r="L20" s="29">
        <v>191145.2</v>
      </c>
    </row>
    <row r="21" spans="1:12" s="66" customFormat="1" ht="137.25" customHeight="1" outlineLevel="1">
      <c r="A21" s="23" t="s">
        <v>41</v>
      </c>
      <c r="B21" s="24"/>
      <c r="C21" s="25">
        <v>182</v>
      </c>
      <c r="D21" s="76" t="s">
        <v>42</v>
      </c>
      <c r="E21" s="76"/>
      <c r="F21" s="76"/>
      <c r="G21" s="76"/>
      <c r="H21" s="26" t="s">
        <v>38</v>
      </c>
      <c r="I21" s="27" t="s">
        <v>37</v>
      </c>
      <c r="J21" s="30">
        <v>0</v>
      </c>
      <c r="K21" s="28">
        <v>1311</v>
      </c>
      <c r="L21" s="29">
        <v>-1311</v>
      </c>
    </row>
    <row r="22" spans="1:12" s="66" customFormat="1" ht="137.25" customHeight="1" outlineLevel="1">
      <c r="A22" s="23" t="s">
        <v>41</v>
      </c>
      <c r="B22" s="24"/>
      <c r="C22" s="25">
        <v>182</v>
      </c>
      <c r="D22" s="76" t="s">
        <v>42</v>
      </c>
      <c r="E22" s="76"/>
      <c r="F22" s="76"/>
      <c r="G22" s="76"/>
      <c r="H22" s="26" t="s">
        <v>39</v>
      </c>
      <c r="I22" s="27" t="s">
        <v>37</v>
      </c>
      <c r="J22" s="30">
        <v>0</v>
      </c>
      <c r="K22" s="28">
        <v>2034.43</v>
      </c>
      <c r="L22" s="29">
        <v>-2034.43</v>
      </c>
    </row>
    <row r="23" spans="1:12" s="66" customFormat="1" ht="53.25" customHeight="1" outlineLevel="1">
      <c r="A23" s="23" t="s">
        <v>43</v>
      </c>
      <c r="B23" s="24"/>
      <c r="C23" s="25">
        <v>182</v>
      </c>
      <c r="D23" s="76" t="s">
        <v>44</v>
      </c>
      <c r="E23" s="76"/>
      <c r="F23" s="76"/>
      <c r="G23" s="76"/>
      <c r="H23" s="26" t="s">
        <v>36</v>
      </c>
      <c r="I23" s="27" t="s">
        <v>37</v>
      </c>
      <c r="J23" s="28">
        <v>130000</v>
      </c>
      <c r="K23" s="28">
        <v>33054.38</v>
      </c>
      <c r="L23" s="29">
        <v>96945.62</v>
      </c>
    </row>
    <row r="24" spans="1:12" s="66" customFormat="1" ht="53.25" customHeight="1" outlineLevel="1">
      <c r="A24" s="23" t="s">
        <v>43</v>
      </c>
      <c r="B24" s="24"/>
      <c r="C24" s="25">
        <v>182</v>
      </c>
      <c r="D24" s="76" t="s">
        <v>44</v>
      </c>
      <c r="E24" s="76"/>
      <c r="F24" s="76"/>
      <c r="G24" s="76"/>
      <c r="H24" s="26" t="s">
        <v>38</v>
      </c>
      <c r="I24" s="27" t="s">
        <v>37</v>
      </c>
      <c r="J24" s="30">
        <v>0</v>
      </c>
      <c r="K24" s="31">
        <v>816.63</v>
      </c>
      <c r="L24" s="32">
        <v>-816.63</v>
      </c>
    </row>
    <row r="25" spans="1:12" s="66" customFormat="1" ht="53.25" customHeight="1" outlineLevel="1">
      <c r="A25" s="23" t="s">
        <v>43</v>
      </c>
      <c r="B25" s="24"/>
      <c r="C25" s="25">
        <v>182</v>
      </c>
      <c r="D25" s="76" t="s">
        <v>44</v>
      </c>
      <c r="E25" s="76"/>
      <c r="F25" s="76"/>
      <c r="G25" s="76"/>
      <c r="H25" s="26" t="s">
        <v>39</v>
      </c>
      <c r="I25" s="27" t="s">
        <v>37</v>
      </c>
      <c r="J25" s="30">
        <v>0</v>
      </c>
      <c r="K25" s="31">
        <v>806.64</v>
      </c>
      <c r="L25" s="32">
        <v>-806.64</v>
      </c>
    </row>
    <row r="26" spans="1:12" s="66" customFormat="1" ht="84.75" customHeight="1" outlineLevel="1">
      <c r="A26" s="23" t="s">
        <v>45</v>
      </c>
      <c r="B26" s="24"/>
      <c r="C26" s="25">
        <v>100</v>
      </c>
      <c r="D26" s="76" t="s">
        <v>46</v>
      </c>
      <c r="E26" s="76"/>
      <c r="F26" s="76"/>
      <c r="G26" s="76"/>
      <c r="H26" s="26" t="s">
        <v>47</v>
      </c>
      <c r="I26" s="27" t="s">
        <v>37</v>
      </c>
      <c r="J26" s="28">
        <v>712000</v>
      </c>
      <c r="K26" s="28">
        <v>303221.01</v>
      </c>
      <c r="L26" s="29">
        <v>408778.99</v>
      </c>
    </row>
    <row r="27" spans="1:12" s="66" customFormat="1" ht="105.75" customHeight="1" outlineLevel="1">
      <c r="A27" s="23" t="s">
        <v>48</v>
      </c>
      <c r="B27" s="24"/>
      <c r="C27" s="25">
        <v>100</v>
      </c>
      <c r="D27" s="76" t="s">
        <v>49</v>
      </c>
      <c r="E27" s="76"/>
      <c r="F27" s="76"/>
      <c r="G27" s="76"/>
      <c r="H27" s="26" t="s">
        <v>47</v>
      </c>
      <c r="I27" s="27" t="s">
        <v>37</v>
      </c>
      <c r="J27" s="28">
        <v>6000</v>
      </c>
      <c r="K27" s="28">
        <v>2185.71</v>
      </c>
      <c r="L27" s="29">
        <v>3814.29</v>
      </c>
    </row>
    <row r="28" spans="1:12" s="66" customFormat="1" ht="84.75" customHeight="1" outlineLevel="1">
      <c r="A28" s="23" t="s">
        <v>50</v>
      </c>
      <c r="B28" s="24"/>
      <c r="C28" s="25">
        <v>100</v>
      </c>
      <c r="D28" s="76" t="s">
        <v>51</v>
      </c>
      <c r="E28" s="76"/>
      <c r="F28" s="76"/>
      <c r="G28" s="76"/>
      <c r="H28" s="26" t="s">
        <v>47</v>
      </c>
      <c r="I28" s="27" t="s">
        <v>37</v>
      </c>
      <c r="J28" s="28">
        <v>1328000</v>
      </c>
      <c r="K28" s="28">
        <v>473939.21</v>
      </c>
      <c r="L28" s="29">
        <v>854060.79</v>
      </c>
    </row>
    <row r="29" spans="1:12" s="66" customFormat="1" ht="84.75" customHeight="1" outlineLevel="1">
      <c r="A29" s="23" t="s">
        <v>52</v>
      </c>
      <c r="B29" s="24"/>
      <c r="C29" s="25" t="s">
        <v>34</v>
      </c>
      <c r="D29" s="76" t="s">
        <v>53</v>
      </c>
      <c r="E29" s="76"/>
      <c r="F29" s="76"/>
      <c r="G29" s="76"/>
      <c r="H29" s="26" t="s">
        <v>47</v>
      </c>
      <c r="I29" s="27" t="s">
        <v>37</v>
      </c>
      <c r="J29" s="30">
        <v>0</v>
      </c>
      <c r="K29" s="28">
        <v>-65964.71</v>
      </c>
      <c r="L29" s="29">
        <v>65964.71</v>
      </c>
    </row>
    <row r="30" spans="1:12" s="66" customFormat="1" ht="11.25" customHeight="1" outlineLevel="1">
      <c r="A30" s="23" t="s">
        <v>54</v>
      </c>
      <c r="B30" s="24"/>
      <c r="C30" s="25">
        <v>182</v>
      </c>
      <c r="D30" s="76" t="s">
        <v>55</v>
      </c>
      <c r="E30" s="76"/>
      <c r="F30" s="76"/>
      <c r="G30" s="76"/>
      <c r="H30" s="26" t="s">
        <v>36</v>
      </c>
      <c r="I30" s="27" t="s">
        <v>37</v>
      </c>
      <c r="J30" s="28">
        <v>238000</v>
      </c>
      <c r="K30" s="28">
        <v>286266.52</v>
      </c>
      <c r="L30" s="29">
        <v>-48266.52</v>
      </c>
    </row>
    <row r="31" spans="1:12" s="66" customFormat="1" ht="11.25" customHeight="1" outlineLevel="1">
      <c r="A31" s="23" t="s">
        <v>54</v>
      </c>
      <c r="B31" s="24"/>
      <c r="C31" s="25">
        <v>182</v>
      </c>
      <c r="D31" s="76" t="s">
        <v>55</v>
      </c>
      <c r="E31" s="76"/>
      <c r="F31" s="76"/>
      <c r="G31" s="76"/>
      <c r="H31" s="26" t="s">
        <v>38</v>
      </c>
      <c r="I31" s="27" t="s">
        <v>37</v>
      </c>
      <c r="J31" s="30">
        <v>0</v>
      </c>
      <c r="K31" s="28">
        <v>2571.94</v>
      </c>
      <c r="L31" s="29">
        <v>-2571.94</v>
      </c>
    </row>
    <row r="32" spans="1:12" s="66" customFormat="1" ht="53.25" customHeight="1" outlineLevel="1">
      <c r="A32" s="23" t="s">
        <v>56</v>
      </c>
      <c r="B32" s="24"/>
      <c r="C32" s="25">
        <v>182</v>
      </c>
      <c r="D32" s="76" t="s">
        <v>57</v>
      </c>
      <c r="E32" s="76"/>
      <c r="F32" s="76"/>
      <c r="G32" s="76"/>
      <c r="H32" s="26" t="s">
        <v>36</v>
      </c>
      <c r="I32" s="27" t="s">
        <v>37</v>
      </c>
      <c r="J32" s="28">
        <v>5500000</v>
      </c>
      <c r="K32" s="28">
        <v>1270716.4</v>
      </c>
      <c r="L32" s="29">
        <v>4229283.6</v>
      </c>
    </row>
    <row r="33" spans="1:12" s="66" customFormat="1" ht="53.25" customHeight="1" outlineLevel="1">
      <c r="A33" s="23" t="s">
        <v>56</v>
      </c>
      <c r="B33" s="24"/>
      <c r="C33" s="25">
        <v>182</v>
      </c>
      <c r="D33" s="76" t="s">
        <v>57</v>
      </c>
      <c r="E33" s="76"/>
      <c r="F33" s="76"/>
      <c r="G33" s="76"/>
      <c r="H33" s="26" t="s">
        <v>38</v>
      </c>
      <c r="I33" s="27" t="s">
        <v>37</v>
      </c>
      <c r="J33" s="30">
        <v>0</v>
      </c>
      <c r="K33" s="28">
        <v>48200.73</v>
      </c>
      <c r="L33" s="29">
        <v>-48200.73</v>
      </c>
    </row>
    <row r="34" spans="1:12" s="66" customFormat="1" ht="53.25" customHeight="1" outlineLevel="1">
      <c r="A34" s="23" t="s">
        <v>56</v>
      </c>
      <c r="B34" s="24"/>
      <c r="C34" s="25">
        <v>182</v>
      </c>
      <c r="D34" s="76" t="s">
        <v>57</v>
      </c>
      <c r="E34" s="76"/>
      <c r="F34" s="76"/>
      <c r="G34" s="76"/>
      <c r="H34" s="26" t="s">
        <v>40</v>
      </c>
      <c r="I34" s="27" t="s">
        <v>37</v>
      </c>
      <c r="J34" s="30">
        <v>0</v>
      </c>
      <c r="K34" s="31">
        <v>-56.58</v>
      </c>
      <c r="L34" s="32">
        <v>56.58</v>
      </c>
    </row>
    <row r="35" spans="1:12" s="66" customFormat="1" ht="42.75" customHeight="1" outlineLevel="1">
      <c r="A35" s="23" t="s">
        <v>58</v>
      </c>
      <c r="B35" s="24"/>
      <c r="C35" s="25">
        <v>182</v>
      </c>
      <c r="D35" s="76" t="s">
        <v>59</v>
      </c>
      <c r="E35" s="76"/>
      <c r="F35" s="76"/>
      <c r="G35" s="76"/>
      <c r="H35" s="26" t="s">
        <v>36</v>
      </c>
      <c r="I35" s="27" t="s">
        <v>37</v>
      </c>
      <c r="J35" s="28">
        <v>11445000</v>
      </c>
      <c r="K35" s="28">
        <v>6780762.41</v>
      </c>
      <c r="L35" s="29">
        <v>4664237.59</v>
      </c>
    </row>
    <row r="36" spans="1:12" s="66" customFormat="1" ht="42.75" customHeight="1" outlineLevel="1">
      <c r="A36" s="23" t="s">
        <v>58</v>
      </c>
      <c r="B36" s="24"/>
      <c r="C36" s="25">
        <v>182</v>
      </c>
      <c r="D36" s="76" t="s">
        <v>59</v>
      </c>
      <c r="E36" s="76"/>
      <c r="F36" s="76"/>
      <c r="G36" s="76"/>
      <c r="H36" s="26" t="s">
        <v>38</v>
      </c>
      <c r="I36" s="27" t="s">
        <v>37</v>
      </c>
      <c r="J36" s="30">
        <v>0</v>
      </c>
      <c r="K36" s="28">
        <v>26626.91</v>
      </c>
      <c r="L36" s="29">
        <v>-26626.91</v>
      </c>
    </row>
    <row r="37" spans="1:12" s="66" customFormat="1" ht="42.75" customHeight="1" outlineLevel="1">
      <c r="A37" s="23" t="s">
        <v>60</v>
      </c>
      <c r="B37" s="24"/>
      <c r="C37" s="25">
        <v>182</v>
      </c>
      <c r="D37" s="76" t="s">
        <v>61</v>
      </c>
      <c r="E37" s="76"/>
      <c r="F37" s="76"/>
      <c r="G37" s="76"/>
      <c r="H37" s="26" t="s">
        <v>36</v>
      </c>
      <c r="I37" s="27" t="s">
        <v>37</v>
      </c>
      <c r="J37" s="28">
        <v>255000</v>
      </c>
      <c r="K37" s="28">
        <v>122500.79</v>
      </c>
      <c r="L37" s="29">
        <v>132499.21</v>
      </c>
    </row>
    <row r="38" spans="1:12" s="66" customFormat="1" ht="42.75" customHeight="1" outlineLevel="1">
      <c r="A38" s="23" t="s">
        <v>60</v>
      </c>
      <c r="B38" s="24"/>
      <c r="C38" s="25">
        <v>182</v>
      </c>
      <c r="D38" s="76" t="s">
        <v>61</v>
      </c>
      <c r="E38" s="76"/>
      <c r="F38" s="76"/>
      <c r="G38" s="76"/>
      <c r="H38" s="26" t="s">
        <v>38</v>
      </c>
      <c r="I38" s="27" t="s">
        <v>37</v>
      </c>
      <c r="J38" s="30">
        <v>0</v>
      </c>
      <c r="K38" s="28">
        <v>9291.08</v>
      </c>
      <c r="L38" s="29">
        <v>-9291.08</v>
      </c>
    </row>
    <row r="39" spans="1:12" s="66" customFormat="1" ht="95.25" customHeight="1" outlineLevel="1">
      <c r="A39" s="23" t="s">
        <v>62</v>
      </c>
      <c r="B39" s="24"/>
      <c r="C39" s="63" t="s">
        <v>236</v>
      </c>
      <c r="D39" s="76" t="s">
        <v>63</v>
      </c>
      <c r="E39" s="76"/>
      <c r="F39" s="76"/>
      <c r="G39" s="76"/>
      <c r="H39" s="26" t="s">
        <v>47</v>
      </c>
      <c r="I39" s="27" t="s">
        <v>64</v>
      </c>
      <c r="J39" s="28">
        <v>30000000</v>
      </c>
      <c r="K39" s="28">
        <v>11415718.18</v>
      </c>
      <c r="L39" s="29">
        <f>J39-K39</f>
        <v>18584281.82</v>
      </c>
    </row>
    <row r="40" spans="1:12" s="66" customFormat="1" ht="95.25" customHeight="1" outlineLevel="1">
      <c r="A40" s="23" t="s">
        <v>62</v>
      </c>
      <c r="B40" s="24"/>
      <c r="C40" s="63" t="s">
        <v>12</v>
      </c>
      <c r="D40" s="76" t="s">
        <v>63</v>
      </c>
      <c r="E40" s="76"/>
      <c r="F40" s="76"/>
      <c r="G40" s="76"/>
      <c r="H40" s="26" t="s">
        <v>47</v>
      </c>
      <c r="I40" s="27" t="s">
        <v>64</v>
      </c>
      <c r="J40" s="28">
        <v>3000000</v>
      </c>
      <c r="K40" s="28">
        <v>639781.72</v>
      </c>
      <c r="L40" s="29">
        <f>J40-K40</f>
        <v>2360218.2800000003</v>
      </c>
    </row>
    <row r="41" spans="1:12" s="66" customFormat="1" ht="84.75" customHeight="1" outlineLevel="1">
      <c r="A41" s="23" t="s">
        <v>65</v>
      </c>
      <c r="B41" s="24"/>
      <c r="C41" s="63" t="s">
        <v>12</v>
      </c>
      <c r="D41" s="76" t="s">
        <v>66</v>
      </c>
      <c r="E41" s="76"/>
      <c r="F41" s="76"/>
      <c r="G41" s="76"/>
      <c r="H41" s="26" t="s">
        <v>47</v>
      </c>
      <c r="I41" s="27" t="s">
        <v>64</v>
      </c>
      <c r="J41" s="28">
        <v>1277000</v>
      </c>
      <c r="K41" s="28">
        <v>258188.21</v>
      </c>
      <c r="L41" s="29">
        <v>1018811.79</v>
      </c>
    </row>
    <row r="42" spans="1:12" s="66" customFormat="1" ht="137.25" customHeight="1" outlineLevel="1">
      <c r="A42" s="23" t="s">
        <v>67</v>
      </c>
      <c r="B42" s="24"/>
      <c r="C42" s="63" t="s">
        <v>12</v>
      </c>
      <c r="D42" s="76" t="s">
        <v>68</v>
      </c>
      <c r="E42" s="76"/>
      <c r="F42" s="76"/>
      <c r="G42" s="76"/>
      <c r="H42" s="26" t="s">
        <v>47</v>
      </c>
      <c r="I42" s="27" t="s">
        <v>64</v>
      </c>
      <c r="J42" s="30">
        <v>0</v>
      </c>
      <c r="K42" s="31">
        <v>1.6</v>
      </c>
      <c r="L42" s="32">
        <v>-1.6</v>
      </c>
    </row>
    <row r="43" spans="1:12" s="66" customFormat="1" ht="95.25" customHeight="1" outlineLevel="1">
      <c r="A43" s="23" t="s">
        <v>69</v>
      </c>
      <c r="B43" s="24"/>
      <c r="C43" s="63" t="s">
        <v>12</v>
      </c>
      <c r="D43" s="76" t="s">
        <v>70</v>
      </c>
      <c r="E43" s="76"/>
      <c r="F43" s="76"/>
      <c r="G43" s="76"/>
      <c r="H43" s="26" t="s">
        <v>47</v>
      </c>
      <c r="I43" s="27" t="s">
        <v>64</v>
      </c>
      <c r="J43" s="28">
        <v>104000</v>
      </c>
      <c r="K43" s="28">
        <v>99397.91</v>
      </c>
      <c r="L43" s="29">
        <v>4602.09</v>
      </c>
    </row>
    <row r="44" spans="1:12" s="66" customFormat="1" ht="42.75" customHeight="1" outlineLevel="1">
      <c r="A44" s="23" t="s">
        <v>71</v>
      </c>
      <c r="B44" s="24"/>
      <c r="C44" s="63" t="s">
        <v>12</v>
      </c>
      <c r="D44" s="76" t="s">
        <v>72</v>
      </c>
      <c r="E44" s="76"/>
      <c r="F44" s="76"/>
      <c r="G44" s="76"/>
      <c r="H44" s="26" t="s">
        <v>47</v>
      </c>
      <c r="I44" s="27" t="s">
        <v>73</v>
      </c>
      <c r="J44" s="28">
        <v>320000</v>
      </c>
      <c r="K44" s="28">
        <v>144831.64</v>
      </c>
      <c r="L44" s="29">
        <v>175168.36</v>
      </c>
    </row>
    <row r="45" spans="1:12" s="66" customFormat="1" ht="32.25" customHeight="1" outlineLevel="1">
      <c r="A45" s="23" t="s">
        <v>74</v>
      </c>
      <c r="B45" s="24"/>
      <c r="C45" s="63" t="s">
        <v>12</v>
      </c>
      <c r="D45" s="76" t="s">
        <v>75</v>
      </c>
      <c r="E45" s="76"/>
      <c r="F45" s="76"/>
      <c r="G45" s="76"/>
      <c r="H45" s="26" t="s">
        <v>47</v>
      </c>
      <c r="I45" s="27" t="s">
        <v>73</v>
      </c>
      <c r="J45" s="28">
        <v>1255000</v>
      </c>
      <c r="K45" s="28">
        <v>1030933.31</v>
      </c>
      <c r="L45" s="29">
        <v>224066.69</v>
      </c>
    </row>
    <row r="46" spans="1:12" s="66" customFormat="1" ht="32.25" customHeight="1" outlineLevel="1">
      <c r="A46" s="23" t="s">
        <v>76</v>
      </c>
      <c r="B46" s="24"/>
      <c r="C46" s="63" t="s">
        <v>12</v>
      </c>
      <c r="D46" s="76" t="s">
        <v>77</v>
      </c>
      <c r="E46" s="76"/>
      <c r="F46" s="76"/>
      <c r="G46" s="76"/>
      <c r="H46" s="26" t="s">
        <v>47</v>
      </c>
      <c r="I46" s="27" t="s">
        <v>78</v>
      </c>
      <c r="J46" s="28">
        <v>149000</v>
      </c>
      <c r="K46" s="28">
        <v>53073.25</v>
      </c>
      <c r="L46" s="29">
        <v>95926.75</v>
      </c>
    </row>
    <row r="47" spans="1:12" s="66" customFormat="1" ht="53.25" customHeight="1" outlineLevel="1">
      <c r="A47" s="23" t="s">
        <v>79</v>
      </c>
      <c r="B47" s="24"/>
      <c r="C47" s="63" t="s">
        <v>12</v>
      </c>
      <c r="D47" s="76" t="s">
        <v>80</v>
      </c>
      <c r="E47" s="76"/>
      <c r="F47" s="76"/>
      <c r="G47" s="76"/>
      <c r="H47" s="26" t="s">
        <v>47</v>
      </c>
      <c r="I47" s="27" t="s">
        <v>81</v>
      </c>
      <c r="J47" s="28">
        <v>321000</v>
      </c>
      <c r="K47" s="28">
        <v>321678.76</v>
      </c>
      <c r="L47" s="32">
        <v>-678.76</v>
      </c>
    </row>
    <row r="48" spans="1:12" s="66" customFormat="1" ht="74.25" customHeight="1" outlineLevel="1">
      <c r="A48" s="23" t="s">
        <v>82</v>
      </c>
      <c r="B48" s="24"/>
      <c r="C48" s="63" t="s">
        <v>12</v>
      </c>
      <c r="D48" s="76" t="s">
        <v>83</v>
      </c>
      <c r="E48" s="76"/>
      <c r="F48" s="76"/>
      <c r="G48" s="76"/>
      <c r="H48" s="26" t="s">
        <v>47</v>
      </c>
      <c r="I48" s="27" t="s">
        <v>84</v>
      </c>
      <c r="J48" s="28">
        <v>26000</v>
      </c>
      <c r="K48" s="28">
        <v>26000</v>
      </c>
      <c r="L48" s="33">
        <v>0</v>
      </c>
    </row>
    <row r="49" spans="1:12" s="66" customFormat="1" ht="42.75" customHeight="1" outlineLevel="1">
      <c r="A49" s="23" t="s">
        <v>85</v>
      </c>
      <c r="B49" s="24"/>
      <c r="C49" s="63" t="s">
        <v>12</v>
      </c>
      <c r="D49" s="76" t="s">
        <v>86</v>
      </c>
      <c r="E49" s="76"/>
      <c r="F49" s="76"/>
      <c r="G49" s="76"/>
      <c r="H49" s="26" t="s">
        <v>47</v>
      </c>
      <c r="I49" s="27" t="s">
        <v>84</v>
      </c>
      <c r="J49" s="30">
        <v>0</v>
      </c>
      <c r="K49" s="28">
        <v>9859</v>
      </c>
      <c r="L49" s="29">
        <v>-9859</v>
      </c>
    </row>
    <row r="50" spans="1:12" s="66" customFormat="1" ht="42.75" customHeight="1" outlineLevel="1">
      <c r="A50" s="23" t="s">
        <v>85</v>
      </c>
      <c r="B50" s="24"/>
      <c r="C50" s="63" t="s">
        <v>12</v>
      </c>
      <c r="D50" s="76" t="s">
        <v>86</v>
      </c>
      <c r="E50" s="76"/>
      <c r="F50" s="76"/>
      <c r="G50" s="76"/>
      <c r="H50" s="26" t="s">
        <v>87</v>
      </c>
      <c r="I50" s="27" t="s">
        <v>84</v>
      </c>
      <c r="J50" s="30">
        <v>0</v>
      </c>
      <c r="K50" s="28">
        <v>3000</v>
      </c>
      <c r="L50" s="29">
        <v>-3000</v>
      </c>
    </row>
    <row r="51" spans="1:12" s="66" customFormat="1" ht="21.75" customHeight="1" outlineLevel="1">
      <c r="A51" s="23" t="s">
        <v>88</v>
      </c>
      <c r="B51" s="24"/>
      <c r="C51" s="63" t="s">
        <v>12</v>
      </c>
      <c r="D51" s="76" t="s">
        <v>89</v>
      </c>
      <c r="E51" s="76"/>
      <c r="F51" s="76"/>
      <c r="G51" s="76"/>
      <c r="H51" s="26" t="s">
        <v>47</v>
      </c>
      <c r="I51" s="27" t="s">
        <v>90</v>
      </c>
      <c r="J51" s="30">
        <v>0</v>
      </c>
      <c r="K51" s="28">
        <v>1930.1</v>
      </c>
      <c r="L51" s="29">
        <v>-1930.1</v>
      </c>
    </row>
    <row r="52" spans="1:12" s="66" customFormat="1" ht="32.25" customHeight="1" outlineLevel="1">
      <c r="A52" s="23" t="s">
        <v>91</v>
      </c>
      <c r="B52" s="24"/>
      <c r="C52" s="63" t="s">
        <v>12</v>
      </c>
      <c r="D52" s="76" t="s">
        <v>92</v>
      </c>
      <c r="E52" s="76"/>
      <c r="F52" s="76"/>
      <c r="G52" s="76"/>
      <c r="H52" s="26" t="s">
        <v>47</v>
      </c>
      <c r="I52" s="27" t="s">
        <v>93</v>
      </c>
      <c r="J52" s="28">
        <v>66459900</v>
      </c>
      <c r="K52" s="28">
        <v>20986558.68</v>
      </c>
      <c r="L52" s="29">
        <v>45473341.32</v>
      </c>
    </row>
    <row r="53" spans="1:12" s="66" customFormat="1" ht="42.75" customHeight="1" outlineLevel="1">
      <c r="A53" s="23" t="s">
        <v>94</v>
      </c>
      <c r="B53" s="24"/>
      <c r="C53" s="63" t="s">
        <v>12</v>
      </c>
      <c r="D53" s="76" t="s">
        <v>95</v>
      </c>
      <c r="E53" s="76"/>
      <c r="F53" s="76"/>
      <c r="G53" s="76"/>
      <c r="H53" s="26" t="s">
        <v>47</v>
      </c>
      <c r="I53" s="27" t="s">
        <v>93</v>
      </c>
      <c r="J53" s="28">
        <v>21815133.78</v>
      </c>
      <c r="K53" s="28">
        <v>3778590</v>
      </c>
      <c r="L53" s="29">
        <v>18036543.78</v>
      </c>
    </row>
    <row r="54" spans="1:12" s="66" customFormat="1" ht="11.25" customHeight="1" outlineLevel="1">
      <c r="A54" s="23" t="s">
        <v>239</v>
      </c>
      <c r="B54" s="24"/>
      <c r="C54" s="63" t="s">
        <v>12</v>
      </c>
      <c r="D54" s="76" t="s">
        <v>96</v>
      </c>
      <c r="E54" s="76"/>
      <c r="F54" s="76"/>
      <c r="G54" s="76"/>
      <c r="H54" s="26" t="s">
        <v>47</v>
      </c>
      <c r="I54" s="27" t="s">
        <v>93</v>
      </c>
      <c r="J54" s="28">
        <v>9308</v>
      </c>
      <c r="K54" s="28">
        <v>9308</v>
      </c>
      <c r="L54" s="33">
        <v>0</v>
      </c>
    </row>
    <row r="55" spans="1:12" s="66" customFormat="1" ht="53.25" customHeight="1" outlineLevel="1">
      <c r="A55" s="23" t="s">
        <v>97</v>
      </c>
      <c r="B55" s="24"/>
      <c r="C55" s="63" t="s">
        <v>12</v>
      </c>
      <c r="D55" s="76" t="s">
        <v>98</v>
      </c>
      <c r="E55" s="76"/>
      <c r="F55" s="76"/>
      <c r="G55" s="76"/>
      <c r="H55" s="26" t="s">
        <v>47</v>
      </c>
      <c r="I55" s="27" t="s">
        <v>93</v>
      </c>
      <c r="J55" s="28">
        <v>1182000</v>
      </c>
      <c r="K55" s="28">
        <v>264479.65</v>
      </c>
      <c r="L55" s="29">
        <v>917520.35</v>
      </c>
    </row>
    <row r="56" spans="1:12" s="66" customFormat="1" ht="84.75" customHeight="1" outlineLevel="1">
      <c r="A56" s="23" t="s">
        <v>99</v>
      </c>
      <c r="B56" s="24"/>
      <c r="C56" s="63" t="s">
        <v>12</v>
      </c>
      <c r="D56" s="76" t="s">
        <v>100</v>
      </c>
      <c r="E56" s="76"/>
      <c r="F56" s="76"/>
      <c r="G56" s="76"/>
      <c r="H56" s="26" t="s">
        <v>47</v>
      </c>
      <c r="I56" s="27" t="s">
        <v>93</v>
      </c>
      <c r="J56" s="28">
        <v>4680360.53</v>
      </c>
      <c r="K56" s="28">
        <v>823797.36</v>
      </c>
      <c r="L56" s="29">
        <v>3856563.17</v>
      </c>
    </row>
    <row r="57" spans="1:12" s="66" customFormat="1" ht="32.25" customHeight="1" outlineLevel="1">
      <c r="A57" s="23" t="s">
        <v>101</v>
      </c>
      <c r="B57" s="24"/>
      <c r="C57" s="63" t="s">
        <v>12</v>
      </c>
      <c r="D57" s="76" t="s">
        <v>102</v>
      </c>
      <c r="E57" s="76"/>
      <c r="F57" s="76"/>
      <c r="G57" s="76"/>
      <c r="H57" s="26" t="s">
        <v>47</v>
      </c>
      <c r="I57" s="27" t="s">
        <v>93</v>
      </c>
      <c r="J57" s="28">
        <v>25793300</v>
      </c>
      <c r="K57" s="30">
        <v>0</v>
      </c>
      <c r="L57" s="29">
        <v>25793300</v>
      </c>
    </row>
    <row r="58" spans="1:12" s="66" customFormat="1" ht="48.75" customHeight="1" outlineLevel="1">
      <c r="A58" s="23" t="s">
        <v>238</v>
      </c>
      <c r="B58" s="24"/>
      <c r="C58" s="63" t="s">
        <v>12</v>
      </c>
      <c r="D58" s="76" t="s">
        <v>103</v>
      </c>
      <c r="E58" s="76"/>
      <c r="F58" s="76"/>
      <c r="G58" s="76"/>
      <c r="H58" s="26" t="s">
        <v>47</v>
      </c>
      <c r="I58" s="27" t="s">
        <v>93</v>
      </c>
      <c r="J58" s="30">
        <v>0</v>
      </c>
      <c r="K58" s="28">
        <v>-607700</v>
      </c>
      <c r="L58" s="29">
        <v>607700</v>
      </c>
    </row>
    <row r="59" spans="2:12" s="1" customFormat="1" ht="6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1:12" s="1" customFormat="1" ht="11.25" customHeight="1">
      <c r="K60" s="77" t="s">
        <v>104</v>
      </c>
      <c r="L60" s="77"/>
    </row>
    <row r="61" spans="1:12" ht="12" customHeight="1">
      <c r="A61" s="67" t="s">
        <v>105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="1" customFormat="1" ht="5.25" customHeight="1"/>
    <row r="63" spans="1:12" s="1" customFormat="1" ht="32.25" customHeight="1">
      <c r="A63" s="8" t="s">
        <v>23</v>
      </c>
      <c r="B63" s="9" t="s">
        <v>24</v>
      </c>
      <c r="C63" s="73" t="s">
        <v>106</v>
      </c>
      <c r="D63" s="73"/>
      <c r="E63" s="73"/>
      <c r="F63" s="73"/>
      <c r="G63" s="73"/>
      <c r="H63" s="73"/>
      <c r="I63" s="73"/>
      <c r="J63" s="10" t="s">
        <v>107</v>
      </c>
      <c r="K63" s="8" t="s">
        <v>27</v>
      </c>
      <c r="L63" s="35" t="s">
        <v>28</v>
      </c>
    </row>
    <row r="64" spans="1:12" ht="11.25" customHeight="1">
      <c r="A64" s="11">
        <v>1</v>
      </c>
      <c r="B64" s="11">
        <v>2</v>
      </c>
      <c r="C64" s="78">
        <v>3</v>
      </c>
      <c r="D64" s="78"/>
      <c r="E64" s="78"/>
      <c r="F64" s="78"/>
      <c r="G64" s="78"/>
      <c r="H64" s="78"/>
      <c r="I64" s="78"/>
      <c r="J64" s="12">
        <v>4</v>
      </c>
      <c r="K64" s="11">
        <v>5</v>
      </c>
      <c r="L64" s="11">
        <v>6</v>
      </c>
    </row>
    <row r="65" spans="1:12" ht="12" customHeight="1">
      <c r="A65" s="36" t="s">
        <v>108</v>
      </c>
      <c r="B65" s="37">
        <v>200</v>
      </c>
      <c r="C65" s="75" t="s">
        <v>30</v>
      </c>
      <c r="D65" s="75"/>
      <c r="E65" s="75"/>
      <c r="F65" s="75"/>
      <c r="G65" s="75"/>
      <c r="H65" s="75"/>
      <c r="I65" s="75"/>
      <c r="J65" s="15">
        <v>243402499.71</v>
      </c>
      <c r="K65" s="15">
        <v>37355650.09</v>
      </c>
      <c r="L65" s="16">
        <v>206046849.62</v>
      </c>
    </row>
    <row r="66" spans="1:12" s="1" customFormat="1" ht="10.5" customHeight="1">
      <c r="A66" s="17" t="s">
        <v>31</v>
      </c>
      <c r="B66" s="38"/>
      <c r="C66" s="39"/>
      <c r="D66" s="6"/>
      <c r="E66" s="72"/>
      <c r="F66" s="72"/>
      <c r="G66" s="72"/>
      <c r="H66" s="72"/>
      <c r="I66" s="6"/>
      <c r="J66" s="40"/>
      <c r="K66" s="41"/>
      <c r="L66" s="42"/>
    </row>
    <row r="67" spans="1:12" s="66" customFormat="1" ht="21.75" customHeight="1" outlineLevel="1">
      <c r="A67" s="23" t="s">
        <v>109</v>
      </c>
      <c r="B67" s="24"/>
      <c r="C67" s="63" t="s">
        <v>237</v>
      </c>
      <c r="D67" s="26" t="s">
        <v>110</v>
      </c>
      <c r="E67" s="76" t="s">
        <v>111</v>
      </c>
      <c r="F67" s="76"/>
      <c r="G67" s="76" t="s">
        <v>112</v>
      </c>
      <c r="H67" s="76"/>
      <c r="I67" s="27" t="s">
        <v>113</v>
      </c>
      <c r="J67" s="28">
        <v>1768545</v>
      </c>
      <c r="K67" s="28">
        <v>657551.66</v>
      </c>
      <c r="L67" s="29">
        <v>1110993.34</v>
      </c>
    </row>
    <row r="68" spans="1:12" s="66" customFormat="1" ht="42.75" customHeight="1" outlineLevel="1">
      <c r="A68" s="23" t="s">
        <v>114</v>
      </c>
      <c r="B68" s="24"/>
      <c r="C68" s="63" t="s">
        <v>237</v>
      </c>
      <c r="D68" s="26" t="s">
        <v>110</v>
      </c>
      <c r="E68" s="76" t="s">
        <v>111</v>
      </c>
      <c r="F68" s="76"/>
      <c r="G68" s="76" t="s">
        <v>112</v>
      </c>
      <c r="H68" s="76"/>
      <c r="I68" s="27" t="s">
        <v>115</v>
      </c>
      <c r="J68" s="28">
        <v>183508</v>
      </c>
      <c r="K68" s="28">
        <v>14793</v>
      </c>
      <c r="L68" s="29">
        <v>168715</v>
      </c>
    </row>
    <row r="69" spans="1:12" s="66" customFormat="1" ht="63.75" customHeight="1" outlineLevel="1">
      <c r="A69" s="23" t="s">
        <v>116</v>
      </c>
      <c r="B69" s="24"/>
      <c r="C69" s="63" t="s">
        <v>237</v>
      </c>
      <c r="D69" s="26" t="s">
        <v>110</v>
      </c>
      <c r="E69" s="76" t="s">
        <v>111</v>
      </c>
      <c r="F69" s="76"/>
      <c r="G69" s="76" t="s">
        <v>112</v>
      </c>
      <c r="H69" s="76"/>
      <c r="I69" s="27" t="s">
        <v>117</v>
      </c>
      <c r="J69" s="28">
        <v>546100</v>
      </c>
      <c r="K69" s="28">
        <v>165570.42</v>
      </c>
      <c r="L69" s="29">
        <v>380529.58</v>
      </c>
    </row>
    <row r="70" spans="1:12" s="66" customFormat="1" ht="21.75" customHeight="1" outlineLevel="1">
      <c r="A70" s="23" t="s">
        <v>109</v>
      </c>
      <c r="B70" s="24"/>
      <c r="C70" s="63" t="s">
        <v>12</v>
      </c>
      <c r="D70" s="26" t="s">
        <v>118</v>
      </c>
      <c r="E70" s="76" t="s">
        <v>119</v>
      </c>
      <c r="F70" s="76"/>
      <c r="G70" s="76" t="s">
        <v>120</v>
      </c>
      <c r="H70" s="76"/>
      <c r="I70" s="27" t="s">
        <v>113</v>
      </c>
      <c r="J70" s="28">
        <v>16291077</v>
      </c>
      <c r="K70" s="28">
        <v>4972623.01</v>
      </c>
      <c r="L70" s="29">
        <v>11318453.99</v>
      </c>
    </row>
    <row r="71" spans="1:12" s="66" customFormat="1" ht="21.75" customHeight="1" outlineLevel="1">
      <c r="A71" s="23" t="s">
        <v>121</v>
      </c>
      <c r="B71" s="24"/>
      <c r="C71" s="63" t="s">
        <v>12</v>
      </c>
      <c r="D71" s="26" t="s">
        <v>118</v>
      </c>
      <c r="E71" s="76" t="s">
        <v>119</v>
      </c>
      <c r="F71" s="76"/>
      <c r="G71" s="76" t="s">
        <v>120</v>
      </c>
      <c r="H71" s="76"/>
      <c r="I71" s="27" t="s">
        <v>115</v>
      </c>
      <c r="J71" s="28">
        <v>243000</v>
      </c>
      <c r="K71" s="28">
        <v>101321.5</v>
      </c>
      <c r="L71" s="29">
        <v>141678.5</v>
      </c>
    </row>
    <row r="72" spans="1:12" s="66" customFormat="1" ht="63.75" customHeight="1" outlineLevel="1">
      <c r="A72" s="23" t="s">
        <v>116</v>
      </c>
      <c r="B72" s="24"/>
      <c r="C72" s="63" t="s">
        <v>12</v>
      </c>
      <c r="D72" s="26" t="s">
        <v>118</v>
      </c>
      <c r="E72" s="76" t="s">
        <v>119</v>
      </c>
      <c r="F72" s="76"/>
      <c r="G72" s="76" t="s">
        <v>120</v>
      </c>
      <c r="H72" s="76"/>
      <c r="I72" s="27" t="s">
        <v>117</v>
      </c>
      <c r="J72" s="28">
        <v>4919905</v>
      </c>
      <c r="K72" s="28">
        <v>1342892.46</v>
      </c>
      <c r="L72" s="29">
        <v>3577012.54</v>
      </c>
    </row>
    <row r="73" spans="1:12" s="66" customFormat="1" ht="11.25" customHeight="1" outlineLevel="1">
      <c r="A73" s="23" t="s">
        <v>122</v>
      </c>
      <c r="B73" s="24"/>
      <c r="C73" s="63" t="s">
        <v>12</v>
      </c>
      <c r="D73" s="26" t="s">
        <v>118</v>
      </c>
      <c r="E73" s="76" t="s">
        <v>119</v>
      </c>
      <c r="F73" s="76"/>
      <c r="G73" s="76" t="s">
        <v>120</v>
      </c>
      <c r="H73" s="76"/>
      <c r="I73" s="27" t="s">
        <v>123</v>
      </c>
      <c r="J73" s="28">
        <v>120380</v>
      </c>
      <c r="K73" s="28">
        <v>15510</v>
      </c>
      <c r="L73" s="29">
        <v>104870</v>
      </c>
    </row>
    <row r="74" spans="1:12" s="66" customFormat="1" ht="21.75" customHeight="1" outlineLevel="1">
      <c r="A74" s="23" t="s">
        <v>124</v>
      </c>
      <c r="B74" s="24"/>
      <c r="C74" s="63" t="s">
        <v>12</v>
      </c>
      <c r="D74" s="26" t="s">
        <v>118</v>
      </c>
      <c r="E74" s="76" t="s">
        <v>119</v>
      </c>
      <c r="F74" s="76"/>
      <c r="G74" s="76" t="s">
        <v>120</v>
      </c>
      <c r="H74" s="76"/>
      <c r="I74" s="27" t="s">
        <v>125</v>
      </c>
      <c r="J74" s="31">
        <v>118</v>
      </c>
      <c r="K74" s="31">
        <v>118</v>
      </c>
      <c r="L74" s="33">
        <v>0</v>
      </c>
    </row>
    <row r="75" spans="1:12" s="66" customFormat="1" ht="11.25" customHeight="1" outlineLevel="1">
      <c r="A75" s="23" t="s">
        <v>126</v>
      </c>
      <c r="B75" s="24"/>
      <c r="C75" s="63" t="s">
        <v>12</v>
      </c>
      <c r="D75" s="26" t="s">
        <v>118</v>
      </c>
      <c r="E75" s="76" t="s">
        <v>119</v>
      </c>
      <c r="F75" s="76"/>
      <c r="G75" s="76" t="s">
        <v>120</v>
      </c>
      <c r="H75" s="76"/>
      <c r="I75" s="27" t="s">
        <v>127</v>
      </c>
      <c r="J75" s="28">
        <v>36051</v>
      </c>
      <c r="K75" s="28">
        <v>23981</v>
      </c>
      <c r="L75" s="29">
        <v>12070</v>
      </c>
    </row>
    <row r="76" spans="1:12" s="66" customFormat="1" ht="11.25" customHeight="1" outlineLevel="1">
      <c r="A76" s="23" t="s">
        <v>128</v>
      </c>
      <c r="B76" s="24"/>
      <c r="C76" s="63" t="s">
        <v>12</v>
      </c>
      <c r="D76" s="26" t="s">
        <v>118</v>
      </c>
      <c r="E76" s="76" t="s">
        <v>119</v>
      </c>
      <c r="F76" s="76"/>
      <c r="G76" s="76" t="s">
        <v>120</v>
      </c>
      <c r="H76" s="76"/>
      <c r="I76" s="27" t="s">
        <v>129</v>
      </c>
      <c r="J76" s="28">
        <v>89809</v>
      </c>
      <c r="K76" s="28">
        <v>36926.97</v>
      </c>
      <c r="L76" s="29">
        <v>52882.03</v>
      </c>
    </row>
    <row r="77" spans="1:12" s="66" customFormat="1" ht="21.75" customHeight="1" outlineLevel="1">
      <c r="A77" s="23" t="s">
        <v>130</v>
      </c>
      <c r="B77" s="24"/>
      <c r="C77" s="63" t="s">
        <v>12</v>
      </c>
      <c r="D77" s="26" t="s">
        <v>118</v>
      </c>
      <c r="E77" s="76" t="s">
        <v>119</v>
      </c>
      <c r="F77" s="76"/>
      <c r="G77" s="76" t="s">
        <v>131</v>
      </c>
      <c r="H77" s="76"/>
      <c r="I77" s="27" t="s">
        <v>113</v>
      </c>
      <c r="J77" s="28">
        <v>1572304</v>
      </c>
      <c r="K77" s="28">
        <v>571500.24</v>
      </c>
      <c r="L77" s="29">
        <v>1000803.76</v>
      </c>
    </row>
    <row r="78" spans="1:12" s="66" customFormat="1" ht="63.75" customHeight="1" outlineLevel="1">
      <c r="A78" s="23" t="s">
        <v>116</v>
      </c>
      <c r="B78" s="24"/>
      <c r="C78" s="63" t="s">
        <v>12</v>
      </c>
      <c r="D78" s="26" t="s">
        <v>118</v>
      </c>
      <c r="E78" s="76" t="s">
        <v>119</v>
      </c>
      <c r="F78" s="76"/>
      <c r="G78" s="76" t="s">
        <v>131</v>
      </c>
      <c r="H78" s="76"/>
      <c r="I78" s="27" t="s">
        <v>117</v>
      </c>
      <c r="J78" s="28">
        <v>474836</v>
      </c>
      <c r="K78" s="28">
        <v>165143.7</v>
      </c>
      <c r="L78" s="29">
        <v>309692.3</v>
      </c>
    </row>
    <row r="79" spans="1:12" s="66" customFormat="1" ht="11.25" customHeight="1" outlineLevel="1">
      <c r="A79" s="23" t="s">
        <v>132</v>
      </c>
      <c r="B79" s="24"/>
      <c r="C79" s="63" t="s">
        <v>12</v>
      </c>
      <c r="D79" s="26" t="s">
        <v>118</v>
      </c>
      <c r="E79" s="76" t="s">
        <v>133</v>
      </c>
      <c r="F79" s="76"/>
      <c r="G79" s="76" t="s">
        <v>134</v>
      </c>
      <c r="H79" s="76"/>
      <c r="I79" s="27" t="s">
        <v>135</v>
      </c>
      <c r="J79" s="28">
        <v>2020700</v>
      </c>
      <c r="K79" s="28">
        <v>505175</v>
      </c>
      <c r="L79" s="29">
        <v>1515525</v>
      </c>
    </row>
    <row r="80" spans="1:12" s="66" customFormat="1" ht="11.25" customHeight="1" outlineLevel="1">
      <c r="A80" s="23" t="s">
        <v>122</v>
      </c>
      <c r="B80" s="24"/>
      <c r="C80" s="63" t="s">
        <v>12</v>
      </c>
      <c r="D80" s="26" t="s">
        <v>136</v>
      </c>
      <c r="E80" s="76" t="s">
        <v>119</v>
      </c>
      <c r="F80" s="76"/>
      <c r="G80" s="76" t="s">
        <v>120</v>
      </c>
      <c r="H80" s="76"/>
      <c r="I80" s="27" t="s">
        <v>123</v>
      </c>
      <c r="J80" s="28">
        <v>4466346</v>
      </c>
      <c r="K80" s="30">
        <v>0</v>
      </c>
      <c r="L80" s="29">
        <v>4466346</v>
      </c>
    </row>
    <row r="81" spans="1:12" s="66" customFormat="1" ht="11.25" customHeight="1" outlineLevel="1">
      <c r="A81" s="23" t="s">
        <v>137</v>
      </c>
      <c r="B81" s="24"/>
      <c r="C81" s="63" t="s">
        <v>12</v>
      </c>
      <c r="D81" s="26" t="s">
        <v>138</v>
      </c>
      <c r="E81" s="76" t="s">
        <v>139</v>
      </c>
      <c r="F81" s="76"/>
      <c r="G81" s="76" t="s">
        <v>140</v>
      </c>
      <c r="H81" s="76"/>
      <c r="I81" s="27" t="s">
        <v>141</v>
      </c>
      <c r="J81" s="28">
        <v>2220677</v>
      </c>
      <c r="K81" s="30">
        <v>0</v>
      </c>
      <c r="L81" s="29">
        <v>2220677</v>
      </c>
    </row>
    <row r="82" spans="1:12" s="66" customFormat="1" ht="11.25" customHeight="1" outlineLevel="1">
      <c r="A82" s="23" t="s">
        <v>122</v>
      </c>
      <c r="B82" s="24"/>
      <c r="C82" s="63" t="s">
        <v>12</v>
      </c>
      <c r="D82" s="26" t="s">
        <v>142</v>
      </c>
      <c r="E82" s="76" t="s">
        <v>143</v>
      </c>
      <c r="F82" s="76"/>
      <c r="G82" s="76" t="s">
        <v>144</v>
      </c>
      <c r="H82" s="76"/>
      <c r="I82" s="27" t="s">
        <v>123</v>
      </c>
      <c r="J82" s="28">
        <v>72000</v>
      </c>
      <c r="K82" s="30">
        <v>0</v>
      </c>
      <c r="L82" s="29">
        <v>72000</v>
      </c>
    </row>
    <row r="83" spans="1:12" s="66" customFormat="1" ht="42.75" customHeight="1" outlineLevel="1">
      <c r="A83" s="23" t="s">
        <v>145</v>
      </c>
      <c r="B83" s="24"/>
      <c r="C83" s="63" t="s">
        <v>12</v>
      </c>
      <c r="D83" s="26" t="s">
        <v>142</v>
      </c>
      <c r="E83" s="76" t="s">
        <v>146</v>
      </c>
      <c r="F83" s="76"/>
      <c r="G83" s="76" t="s">
        <v>144</v>
      </c>
      <c r="H83" s="76"/>
      <c r="I83" s="27" t="s">
        <v>123</v>
      </c>
      <c r="J83" s="28">
        <v>2545565.9</v>
      </c>
      <c r="K83" s="28">
        <v>688024.53</v>
      </c>
      <c r="L83" s="29">
        <v>1857541.37</v>
      </c>
    </row>
    <row r="84" spans="1:12" s="66" customFormat="1" ht="42.75" customHeight="1" outlineLevel="1">
      <c r="A84" s="23" t="s">
        <v>145</v>
      </c>
      <c r="B84" s="24"/>
      <c r="C84" s="63" t="s">
        <v>237</v>
      </c>
      <c r="D84" s="26" t="s">
        <v>142</v>
      </c>
      <c r="E84" s="76" t="s">
        <v>111</v>
      </c>
      <c r="F84" s="76"/>
      <c r="G84" s="76" t="s">
        <v>144</v>
      </c>
      <c r="H84" s="76"/>
      <c r="I84" s="27" t="s">
        <v>123</v>
      </c>
      <c r="J84" s="28">
        <v>230863.5</v>
      </c>
      <c r="K84" s="28">
        <v>52798.1</v>
      </c>
      <c r="L84" s="29">
        <v>178065.4</v>
      </c>
    </row>
    <row r="85" spans="1:12" s="66" customFormat="1" ht="42.75" customHeight="1" outlineLevel="1">
      <c r="A85" s="23" t="s">
        <v>114</v>
      </c>
      <c r="B85" s="24"/>
      <c r="C85" s="63" t="s">
        <v>12</v>
      </c>
      <c r="D85" s="26" t="s">
        <v>142</v>
      </c>
      <c r="E85" s="76" t="s">
        <v>119</v>
      </c>
      <c r="F85" s="76"/>
      <c r="G85" s="76" t="s">
        <v>147</v>
      </c>
      <c r="H85" s="76"/>
      <c r="I85" s="27" t="s">
        <v>115</v>
      </c>
      <c r="J85" s="28">
        <v>726935</v>
      </c>
      <c r="K85" s="28">
        <v>78465.7</v>
      </c>
      <c r="L85" s="29">
        <v>648469.3</v>
      </c>
    </row>
    <row r="86" spans="1:12" s="66" customFormat="1" ht="63.75" customHeight="1" outlineLevel="1">
      <c r="A86" s="23" t="s">
        <v>116</v>
      </c>
      <c r="B86" s="24"/>
      <c r="C86" s="63" t="s">
        <v>12</v>
      </c>
      <c r="D86" s="26" t="s">
        <v>142</v>
      </c>
      <c r="E86" s="76" t="s">
        <v>119</v>
      </c>
      <c r="F86" s="76"/>
      <c r="G86" s="76" t="s">
        <v>147</v>
      </c>
      <c r="H86" s="76"/>
      <c r="I86" s="27" t="s">
        <v>117</v>
      </c>
      <c r="J86" s="28">
        <v>95000</v>
      </c>
      <c r="K86" s="28">
        <v>4641.49</v>
      </c>
      <c r="L86" s="29">
        <v>90358.51</v>
      </c>
    </row>
    <row r="87" spans="1:12" s="66" customFormat="1" ht="11.25" customHeight="1" outlineLevel="1">
      <c r="A87" s="23" t="s">
        <v>148</v>
      </c>
      <c r="B87" s="24"/>
      <c r="C87" s="63" t="s">
        <v>12</v>
      </c>
      <c r="D87" s="26" t="s">
        <v>142</v>
      </c>
      <c r="E87" s="76" t="s">
        <v>149</v>
      </c>
      <c r="F87" s="76"/>
      <c r="G87" s="76" t="s">
        <v>150</v>
      </c>
      <c r="H87" s="76"/>
      <c r="I87" s="27" t="s">
        <v>151</v>
      </c>
      <c r="J87" s="28">
        <v>21934401</v>
      </c>
      <c r="K87" s="28">
        <v>4334095.4</v>
      </c>
      <c r="L87" s="29">
        <v>17600305.6</v>
      </c>
    </row>
    <row r="88" spans="1:12" s="66" customFormat="1" ht="32.25" customHeight="1" outlineLevel="1">
      <c r="A88" s="23" t="s">
        <v>152</v>
      </c>
      <c r="B88" s="24"/>
      <c r="C88" s="63" t="s">
        <v>12</v>
      </c>
      <c r="D88" s="26" t="s">
        <v>142</v>
      </c>
      <c r="E88" s="76" t="s">
        <v>149</v>
      </c>
      <c r="F88" s="76"/>
      <c r="G88" s="76" t="s">
        <v>150</v>
      </c>
      <c r="H88" s="76"/>
      <c r="I88" s="27" t="s">
        <v>153</v>
      </c>
      <c r="J88" s="28">
        <v>678513</v>
      </c>
      <c r="K88" s="28">
        <v>2182.6</v>
      </c>
      <c r="L88" s="29">
        <v>676330.4</v>
      </c>
    </row>
    <row r="89" spans="1:12" s="66" customFormat="1" ht="53.25" customHeight="1" outlineLevel="1">
      <c r="A89" s="23" t="s">
        <v>154</v>
      </c>
      <c r="B89" s="24"/>
      <c r="C89" s="63" t="s">
        <v>12</v>
      </c>
      <c r="D89" s="26" t="s">
        <v>142</v>
      </c>
      <c r="E89" s="76" t="s">
        <v>149</v>
      </c>
      <c r="F89" s="76"/>
      <c r="G89" s="76" t="s">
        <v>150</v>
      </c>
      <c r="H89" s="76"/>
      <c r="I89" s="27" t="s">
        <v>155</v>
      </c>
      <c r="J89" s="28">
        <v>6647779</v>
      </c>
      <c r="K89" s="28">
        <v>777061.55</v>
      </c>
      <c r="L89" s="29">
        <v>5870717.45</v>
      </c>
    </row>
    <row r="90" spans="1:12" s="66" customFormat="1" ht="11.25" customHeight="1" outlineLevel="1">
      <c r="A90" s="23" t="s">
        <v>122</v>
      </c>
      <c r="B90" s="24"/>
      <c r="C90" s="63" t="s">
        <v>12</v>
      </c>
      <c r="D90" s="26" t="s">
        <v>142</v>
      </c>
      <c r="E90" s="76" t="s">
        <v>149</v>
      </c>
      <c r="F90" s="76"/>
      <c r="G90" s="76" t="s">
        <v>150</v>
      </c>
      <c r="H90" s="76"/>
      <c r="I90" s="27" t="s">
        <v>123</v>
      </c>
      <c r="J90" s="28">
        <v>4179530.59</v>
      </c>
      <c r="K90" s="28">
        <v>1303616.24</v>
      </c>
      <c r="L90" s="29">
        <v>2875914.35</v>
      </c>
    </row>
    <row r="91" spans="1:12" s="66" customFormat="1" ht="42.75" customHeight="1" outlineLevel="1">
      <c r="A91" s="23" t="s">
        <v>156</v>
      </c>
      <c r="B91" s="24"/>
      <c r="C91" s="63" t="s">
        <v>12</v>
      </c>
      <c r="D91" s="26" t="s">
        <v>142</v>
      </c>
      <c r="E91" s="76" t="s">
        <v>149</v>
      </c>
      <c r="F91" s="76"/>
      <c r="G91" s="76" t="s">
        <v>150</v>
      </c>
      <c r="H91" s="76"/>
      <c r="I91" s="27" t="s">
        <v>157</v>
      </c>
      <c r="J91" s="28">
        <v>415227</v>
      </c>
      <c r="K91" s="28">
        <v>162551.55</v>
      </c>
      <c r="L91" s="29">
        <v>252675.45</v>
      </c>
    </row>
    <row r="92" spans="1:12" s="66" customFormat="1" ht="21.75" customHeight="1" outlineLevel="1">
      <c r="A92" s="23" t="s">
        <v>124</v>
      </c>
      <c r="B92" s="24"/>
      <c r="C92" s="63" t="s">
        <v>12</v>
      </c>
      <c r="D92" s="26" t="s">
        <v>142</v>
      </c>
      <c r="E92" s="76" t="s">
        <v>149</v>
      </c>
      <c r="F92" s="76"/>
      <c r="G92" s="76" t="s">
        <v>150</v>
      </c>
      <c r="H92" s="76"/>
      <c r="I92" s="27" t="s">
        <v>125</v>
      </c>
      <c r="J92" s="28">
        <v>20606</v>
      </c>
      <c r="K92" s="28">
        <v>9518</v>
      </c>
      <c r="L92" s="29">
        <v>11088</v>
      </c>
    </row>
    <row r="93" spans="1:12" s="66" customFormat="1" ht="11.25" customHeight="1" outlineLevel="1">
      <c r="A93" s="23" t="s">
        <v>128</v>
      </c>
      <c r="B93" s="24"/>
      <c r="C93" s="63" t="s">
        <v>12</v>
      </c>
      <c r="D93" s="26" t="s">
        <v>142</v>
      </c>
      <c r="E93" s="76" t="s">
        <v>149</v>
      </c>
      <c r="F93" s="76"/>
      <c r="G93" s="76" t="s">
        <v>150</v>
      </c>
      <c r="H93" s="76"/>
      <c r="I93" s="27" t="s">
        <v>129</v>
      </c>
      <c r="J93" s="28">
        <v>37372</v>
      </c>
      <c r="K93" s="28">
        <v>18029.77</v>
      </c>
      <c r="L93" s="29">
        <v>19342.23</v>
      </c>
    </row>
    <row r="94" spans="1:12" s="66" customFormat="1" ht="11.25" customHeight="1" outlineLevel="1">
      <c r="A94" s="23" t="s">
        <v>148</v>
      </c>
      <c r="B94" s="24"/>
      <c r="C94" s="63" t="s">
        <v>12</v>
      </c>
      <c r="D94" s="26" t="s">
        <v>142</v>
      </c>
      <c r="E94" s="76" t="s">
        <v>149</v>
      </c>
      <c r="F94" s="76"/>
      <c r="G94" s="76" t="s">
        <v>158</v>
      </c>
      <c r="H94" s="76"/>
      <c r="I94" s="27" t="s">
        <v>151</v>
      </c>
      <c r="J94" s="28">
        <v>564000</v>
      </c>
      <c r="K94" s="30">
        <v>0</v>
      </c>
      <c r="L94" s="29">
        <v>564000</v>
      </c>
    </row>
    <row r="95" spans="1:12" s="66" customFormat="1" ht="53.25" customHeight="1" outlineLevel="1">
      <c r="A95" s="23" t="s">
        <v>154</v>
      </c>
      <c r="B95" s="24"/>
      <c r="C95" s="63" t="s">
        <v>12</v>
      </c>
      <c r="D95" s="26" t="s">
        <v>142</v>
      </c>
      <c r="E95" s="76" t="s">
        <v>149</v>
      </c>
      <c r="F95" s="76"/>
      <c r="G95" s="76" t="s">
        <v>158</v>
      </c>
      <c r="H95" s="76"/>
      <c r="I95" s="27" t="s">
        <v>155</v>
      </c>
      <c r="J95" s="28">
        <v>170000</v>
      </c>
      <c r="K95" s="30">
        <v>0</v>
      </c>
      <c r="L95" s="29">
        <v>170000</v>
      </c>
    </row>
    <row r="96" spans="1:12" s="66" customFormat="1" ht="11.25" customHeight="1" outlineLevel="1">
      <c r="A96" s="23" t="s">
        <v>122</v>
      </c>
      <c r="B96" s="24"/>
      <c r="C96" s="63" t="s">
        <v>12</v>
      </c>
      <c r="D96" s="26" t="s">
        <v>142</v>
      </c>
      <c r="E96" s="76" t="s">
        <v>159</v>
      </c>
      <c r="F96" s="76"/>
      <c r="G96" s="76" t="s">
        <v>160</v>
      </c>
      <c r="H96" s="76"/>
      <c r="I96" s="27" t="s">
        <v>123</v>
      </c>
      <c r="J96" s="28">
        <v>220016.32</v>
      </c>
      <c r="K96" s="28">
        <v>4436.32</v>
      </c>
      <c r="L96" s="29">
        <v>215580</v>
      </c>
    </row>
    <row r="97" spans="1:12" s="66" customFormat="1" ht="21.75" customHeight="1" outlineLevel="1">
      <c r="A97" s="23" t="s">
        <v>109</v>
      </c>
      <c r="B97" s="24"/>
      <c r="C97" s="63" t="s">
        <v>12</v>
      </c>
      <c r="D97" s="26" t="s">
        <v>161</v>
      </c>
      <c r="E97" s="76" t="s">
        <v>119</v>
      </c>
      <c r="F97" s="76"/>
      <c r="G97" s="76" t="s">
        <v>162</v>
      </c>
      <c r="H97" s="76"/>
      <c r="I97" s="27" t="s">
        <v>113</v>
      </c>
      <c r="J97" s="28">
        <v>907835</v>
      </c>
      <c r="K97" s="28">
        <v>209137.83</v>
      </c>
      <c r="L97" s="29">
        <v>698697.17</v>
      </c>
    </row>
    <row r="98" spans="1:12" s="66" customFormat="1" ht="63.75" customHeight="1" outlineLevel="1">
      <c r="A98" s="23" t="s">
        <v>116</v>
      </c>
      <c r="B98" s="24"/>
      <c r="C98" s="63" t="s">
        <v>12</v>
      </c>
      <c r="D98" s="26" t="s">
        <v>161</v>
      </c>
      <c r="E98" s="76" t="s">
        <v>119</v>
      </c>
      <c r="F98" s="76"/>
      <c r="G98" s="76" t="s">
        <v>162</v>
      </c>
      <c r="H98" s="76"/>
      <c r="I98" s="27" t="s">
        <v>117</v>
      </c>
      <c r="J98" s="28">
        <v>274165</v>
      </c>
      <c r="K98" s="28">
        <v>55341.82</v>
      </c>
      <c r="L98" s="29">
        <v>218823.18</v>
      </c>
    </row>
    <row r="99" spans="1:12" s="66" customFormat="1" ht="42.75" customHeight="1" outlineLevel="1">
      <c r="A99" s="23" t="s">
        <v>145</v>
      </c>
      <c r="B99" s="24"/>
      <c r="C99" s="63" t="s">
        <v>12</v>
      </c>
      <c r="D99" s="26" t="s">
        <v>163</v>
      </c>
      <c r="E99" s="76" t="s">
        <v>164</v>
      </c>
      <c r="F99" s="76"/>
      <c r="G99" s="76" t="s">
        <v>144</v>
      </c>
      <c r="H99" s="76"/>
      <c r="I99" s="27" t="s">
        <v>123</v>
      </c>
      <c r="J99" s="28">
        <v>1012760</v>
      </c>
      <c r="K99" s="28">
        <v>140888.33</v>
      </c>
      <c r="L99" s="29">
        <v>871871.67</v>
      </c>
    </row>
    <row r="100" spans="1:12" s="66" customFormat="1" ht="42.75" customHeight="1" outlineLevel="1">
      <c r="A100" s="23" t="s">
        <v>145</v>
      </c>
      <c r="B100" s="24"/>
      <c r="C100" s="63" t="s">
        <v>12</v>
      </c>
      <c r="D100" s="26" t="s">
        <v>163</v>
      </c>
      <c r="E100" s="76" t="s">
        <v>165</v>
      </c>
      <c r="F100" s="76"/>
      <c r="G100" s="76" t="s">
        <v>144</v>
      </c>
      <c r="H100" s="76"/>
      <c r="I100" s="27" t="s">
        <v>123</v>
      </c>
      <c r="J100" s="28">
        <v>126340</v>
      </c>
      <c r="K100" s="28">
        <v>80416.33</v>
      </c>
      <c r="L100" s="29">
        <v>45923.67</v>
      </c>
    </row>
    <row r="101" spans="1:12" s="66" customFormat="1" ht="42.75" customHeight="1" outlineLevel="1">
      <c r="A101" s="23" t="s">
        <v>145</v>
      </c>
      <c r="B101" s="24"/>
      <c r="C101" s="63" t="s">
        <v>12</v>
      </c>
      <c r="D101" s="26" t="s">
        <v>163</v>
      </c>
      <c r="E101" s="76" t="s">
        <v>166</v>
      </c>
      <c r="F101" s="76"/>
      <c r="G101" s="76" t="s">
        <v>144</v>
      </c>
      <c r="H101" s="76"/>
      <c r="I101" s="27" t="s">
        <v>123</v>
      </c>
      <c r="J101" s="28">
        <v>688400</v>
      </c>
      <c r="K101" s="28">
        <v>112041.99</v>
      </c>
      <c r="L101" s="29">
        <v>576358.01</v>
      </c>
    </row>
    <row r="102" spans="1:12" s="66" customFormat="1" ht="11.25" customHeight="1" outlineLevel="1">
      <c r="A102" s="23" t="s">
        <v>122</v>
      </c>
      <c r="B102" s="24"/>
      <c r="C102" s="63" t="s">
        <v>12</v>
      </c>
      <c r="D102" s="26" t="s">
        <v>163</v>
      </c>
      <c r="E102" s="76" t="s">
        <v>167</v>
      </c>
      <c r="F102" s="76"/>
      <c r="G102" s="76" t="s">
        <v>144</v>
      </c>
      <c r="H102" s="76"/>
      <c r="I102" s="27" t="s">
        <v>123</v>
      </c>
      <c r="J102" s="28">
        <v>26100</v>
      </c>
      <c r="K102" s="30">
        <v>0</v>
      </c>
      <c r="L102" s="29">
        <v>26100</v>
      </c>
    </row>
    <row r="103" spans="1:12" s="66" customFormat="1" ht="42.75" customHeight="1" outlineLevel="1">
      <c r="A103" s="23" t="s">
        <v>145</v>
      </c>
      <c r="B103" s="24"/>
      <c r="C103" s="63" t="s">
        <v>12</v>
      </c>
      <c r="D103" s="26" t="s">
        <v>163</v>
      </c>
      <c r="E103" s="76" t="s">
        <v>146</v>
      </c>
      <c r="F103" s="76"/>
      <c r="G103" s="76" t="s">
        <v>144</v>
      </c>
      <c r="H103" s="76"/>
      <c r="I103" s="27" t="s">
        <v>123</v>
      </c>
      <c r="J103" s="28">
        <v>1600000</v>
      </c>
      <c r="K103" s="30">
        <v>0</v>
      </c>
      <c r="L103" s="29">
        <v>1600000</v>
      </c>
    </row>
    <row r="104" spans="1:12" s="66" customFormat="1" ht="42.75" customHeight="1" outlineLevel="1">
      <c r="A104" s="23" t="s">
        <v>168</v>
      </c>
      <c r="B104" s="24"/>
      <c r="C104" s="63" t="s">
        <v>12</v>
      </c>
      <c r="D104" s="26" t="s">
        <v>169</v>
      </c>
      <c r="E104" s="76" t="s">
        <v>164</v>
      </c>
      <c r="F104" s="76"/>
      <c r="G104" s="76" t="s">
        <v>144</v>
      </c>
      <c r="H104" s="76"/>
      <c r="I104" s="27" t="s">
        <v>170</v>
      </c>
      <c r="J104" s="28">
        <v>50000</v>
      </c>
      <c r="K104" s="30">
        <v>0</v>
      </c>
      <c r="L104" s="29">
        <v>50000</v>
      </c>
    </row>
    <row r="105" spans="1:12" s="66" customFormat="1" ht="11.25" customHeight="1" outlineLevel="1">
      <c r="A105" s="23" t="s">
        <v>122</v>
      </c>
      <c r="B105" s="24"/>
      <c r="C105" s="63" t="s">
        <v>12</v>
      </c>
      <c r="D105" s="26" t="s">
        <v>171</v>
      </c>
      <c r="E105" s="76" t="s">
        <v>172</v>
      </c>
      <c r="F105" s="76"/>
      <c r="G105" s="76" t="s">
        <v>173</v>
      </c>
      <c r="H105" s="76"/>
      <c r="I105" s="27" t="s">
        <v>123</v>
      </c>
      <c r="J105" s="28">
        <v>808000</v>
      </c>
      <c r="K105" s="30">
        <v>0</v>
      </c>
      <c r="L105" s="29">
        <v>808000</v>
      </c>
    </row>
    <row r="106" spans="1:12" s="66" customFormat="1" ht="11.25" customHeight="1" outlineLevel="1">
      <c r="A106" s="23" t="s">
        <v>122</v>
      </c>
      <c r="B106" s="24"/>
      <c r="C106" s="63" t="s">
        <v>12</v>
      </c>
      <c r="D106" s="26" t="s">
        <v>171</v>
      </c>
      <c r="E106" s="76" t="s">
        <v>172</v>
      </c>
      <c r="F106" s="76"/>
      <c r="G106" s="76" t="s">
        <v>174</v>
      </c>
      <c r="H106" s="76"/>
      <c r="I106" s="27" t="s">
        <v>123</v>
      </c>
      <c r="J106" s="28">
        <v>69000</v>
      </c>
      <c r="K106" s="30">
        <v>0</v>
      </c>
      <c r="L106" s="29">
        <v>69000</v>
      </c>
    </row>
    <row r="107" spans="1:12" s="66" customFormat="1" ht="11.25" customHeight="1" outlineLevel="1">
      <c r="A107" s="23" t="s">
        <v>122</v>
      </c>
      <c r="B107" s="24"/>
      <c r="C107" s="63" t="s">
        <v>12</v>
      </c>
      <c r="D107" s="26" t="s">
        <v>171</v>
      </c>
      <c r="E107" s="76" t="s">
        <v>172</v>
      </c>
      <c r="F107" s="76"/>
      <c r="G107" s="76" t="s">
        <v>175</v>
      </c>
      <c r="H107" s="76"/>
      <c r="I107" s="27" t="s">
        <v>123</v>
      </c>
      <c r="J107" s="28">
        <v>203700</v>
      </c>
      <c r="K107" s="30">
        <v>0</v>
      </c>
      <c r="L107" s="29">
        <v>203700</v>
      </c>
    </row>
    <row r="108" spans="1:12" s="66" customFormat="1" ht="11.25" customHeight="1" outlineLevel="1">
      <c r="A108" s="23" t="s">
        <v>122</v>
      </c>
      <c r="B108" s="24"/>
      <c r="C108" s="63" t="s">
        <v>12</v>
      </c>
      <c r="D108" s="26" t="s">
        <v>171</v>
      </c>
      <c r="E108" s="76" t="s">
        <v>172</v>
      </c>
      <c r="F108" s="76"/>
      <c r="G108" s="76" t="s">
        <v>144</v>
      </c>
      <c r="H108" s="76"/>
      <c r="I108" s="27" t="s">
        <v>123</v>
      </c>
      <c r="J108" s="28">
        <v>1588070.27</v>
      </c>
      <c r="K108" s="28">
        <v>730536</v>
      </c>
      <c r="L108" s="29">
        <v>857534.27</v>
      </c>
    </row>
    <row r="109" spans="1:12" s="66" customFormat="1" ht="11.25" customHeight="1" outlineLevel="1">
      <c r="A109" s="23" t="s">
        <v>122</v>
      </c>
      <c r="B109" s="24"/>
      <c r="C109" s="63" t="s">
        <v>12</v>
      </c>
      <c r="D109" s="26" t="s">
        <v>171</v>
      </c>
      <c r="E109" s="76" t="s">
        <v>172</v>
      </c>
      <c r="F109" s="76"/>
      <c r="G109" s="76" t="s">
        <v>176</v>
      </c>
      <c r="H109" s="76"/>
      <c r="I109" s="27" t="s">
        <v>123</v>
      </c>
      <c r="J109" s="28">
        <v>202000</v>
      </c>
      <c r="K109" s="30">
        <v>0</v>
      </c>
      <c r="L109" s="29">
        <v>202000</v>
      </c>
    </row>
    <row r="110" spans="1:12" s="66" customFormat="1" ht="11.25" customHeight="1" outlineLevel="1">
      <c r="A110" s="23" t="s">
        <v>122</v>
      </c>
      <c r="B110" s="24"/>
      <c r="C110" s="63" t="s">
        <v>12</v>
      </c>
      <c r="D110" s="26" t="s">
        <v>171</v>
      </c>
      <c r="E110" s="76" t="s">
        <v>172</v>
      </c>
      <c r="F110" s="76"/>
      <c r="G110" s="76" t="s">
        <v>177</v>
      </c>
      <c r="H110" s="76"/>
      <c r="I110" s="27" t="s">
        <v>123</v>
      </c>
      <c r="J110" s="28">
        <v>29571.43</v>
      </c>
      <c r="K110" s="30">
        <v>0</v>
      </c>
      <c r="L110" s="29">
        <v>29571.43</v>
      </c>
    </row>
    <row r="111" spans="1:12" s="66" customFormat="1" ht="11.25" customHeight="1" outlineLevel="1">
      <c r="A111" s="23" t="s">
        <v>122</v>
      </c>
      <c r="B111" s="24"/>
      <c r="C111" s="63" t="s">
        <v>12</v>
      </c>
      <c r="D111" s="26" t="s">
        <v>171</v>
      </c>
      <c r="E111" s="76" t="s">
        <v>172</v>
      </c>
      <c r="F111" s="76"/>
      <c r="G111" s="76" t="s">
        <v>178</v>
      </c>
      <c r="H111" s="76"/>
      <c r="I111" s="27" t="s">
        <v>123</v>
      </c>
      <c r="J111" s="28">
        <v>50925</v>
      </c>
      <c r="K111" s="30">
        <v>0</v>
      </c>
      <c r="L111" s="29">
        <v>50925</v>
      </c>
    </row>
    <row r="112" spans="1:12" s="66" customFormat="1" ht="42.75" customHeight="1" outlineLevel="1">
      <c r="A112" s="23" t="s">
        <v>145</v>
      </c>
      <c r="B112" s="24"/>
      <c r="C112" s="63" t="s">
        <v>12</v>
      </c>
      <c r="D112" s="26" t="s">
        <v>179</v>
      </c>
      <c r="E112" s="76" t="s">
        <v>180</v>
      </c>
      <c r="F112" s="76"/>
      <c r="G112" s="76" t="s">
        <v>181</v>
      </c>
      <c r="H112" s="76"/>
      <c r="I112" s="27" t="s">
        <v>123</v>
      </c>
      <c r="J112" s="28">
        <v>16653500</v>
      </c>
      <c r="K112" s="30">
        <v>0</v>
      </c>
      <c r="L112" s="29">
        <v>16653500</v>
      </c>
    </row>
    <row r="113" spans="1:12" s="66" customFormat="1" ht="42.75" customHeight="1" outlineLevel="1">
      <c r="A113" s="23" t="s">
        <v>145</v>
      </c>
      <c r="B113" s="24"/>
      <c r="C113" s="63" t="s">
        <v>12</v>
      </c>
      <c r="D113" s="26" t="s">
        <v>179</v>
      </c>
      <c r="E113" s="76" t="s">
        <v>180</v>
      </c>
      <c r="F113" s="76"/>
      <c r="G113" s="76" t="s">
        <v>144</v>
      </c>
      <c r="H113" s="76"/>
      <c r="I113" s="27" t="s">
        <v>123</v>
      </c>
      <c r="J113" s="28">
        <v>17509228.53</v>
      </c>
      <c r="K113" s="28">
        <v>2862620.48</v>
      </c>
      <c r="L113" s="29">
        <v>14646608.05</v>
      </c>
    </row>
    <row r="114" spans="1:12" s="66" customFormat="1" ht="42.75" customHeight="1" outlineLevel="1">
      <c r="A114" s="23" t="s">
        <v>145</v>
      </c>
      <c r="B114" s="24"/>
      <c r="C114" s="63" t="s">
        <v>12</v>
      </c>
      <c r="D114" s="26" t="s">
        <v>179</v>
      </c>
      <c r="E114" s="76" t="s">
        <v>180</v>
      </c>
      <c r="F114" s="76"/>
      <c r="G114" s="76" t="s">
        <v>182</v>
      </c>
      <c r="H114" s="76"/>
      <c r="I114" s="27" t="s">
        <v>123</v>
      </c>
      <c r="J114" s="28">
        <v>876500</v>
      </c>
      <c r="K114" s="30">
        <v>0</v>
      </c>
      <c r="L114" s="29">
        <v>876500</v>
      </c>
    </row>
    <row r="115" spans="1:12" s="66" customFormat="1" ht="21.75" customHeight="1" outlineLevel="1">
      <c r="A115" s="23" t="s">
        <v>183</v>
      </c>
      <c r="B115" s="24"/>
      <c r="C115" s="63" t="s">
        <v>237</v>
      </c>
      <c r="D115" s="26" t="s">
        <v>184</v>
      </c>
      <c r="E115" s="76" t="s">
        <v>111</v>
      </c>
      <c r="F115" s="76"/>
      <c r="G115" s="76" t="s">
        <v>185</v>
      </c>
      <c r="H115" s="76"/>
      <c r="I115" s="27" t="s">
        <v>186</v>
      </c>
      <c r="J115" s="28">
        <v>73761.55</v>
      </c>
      <c r="K115" s="28">
        <v>11667.82</v>
      </c>
      <c r="L115" s="29">
        <v>62093.73</v>
      </c>
    </row>
    <row r="116" spans="1:12" s="66" customFormat="1" ht="21.75" customHeight="1" outlineLevel="1">
      <c r="A116" s="23" t="s">
        <v>183</v>
      </c>
      <c r="B116" s="24"/>
      <c r="C116" s="63" t="s">
        <v>12</v>
      </c>
      <c r="D116" s="26" t="s">
        <v>184</v>
      </c>
      <c r="E116" s="76" t="s">
        <v>119</v>
      </c>
      <c r="F116" s="76"/>
      <c r="G116" s="76" t="s">
        <v>185</v>
      </c>
      <c r="H116" s="76"/>
      <c r="I116" s="27" t="s">
        <v>186</v>
      </c>
      <c r="J116" s="28">
        <v>458464</v>
      </c>
      <c r="K116" s="28">
        <v>99900</v>
      </c>
      <c r="L116" s="29">
        <v>358564</v>
      </c>
    </row>
    <row r="117" spans="1:12" s="66" customFormat="1" ht="21.75" customHeight="1" outlineLevel="1">
      <c r="A117" s="23" t="s">
        <v>183</v>
      </c>
      <c r="B117" s="24"/>
      <c r="C117" s="63" t="s">
        <v>12</v>
      </c>
      <c r="D117" s="26" t="s">
        <v>184</v>
      </c>
      <c r="E117" s="76" t="s">
        <v>149</v>
      </c>
      <c r="F117" s="76"/>
      <c r="G117" s="76" t="s">
        <v>185</v>
      </c>
      <c r="H117" s="76"/>
      <c r="I117" s="27" t="s">
        <v>186</v>
      </c>
      <c r="J117" s="28">
        <v>1690843.15</v>
      </c>
      <c r="K117" s="28">
        <v>451895.1</v>
      </c>
      <c r="L117" s="29">
        <v>1238948.05</v>
      </c>
    </row>
    <row r="118" spans="1:12" s="66" customFormat="1" ht="11.25" customHeight="1" outlineLevel="1">
      <c r="A118" s="23" t="s">
        <v>132</v>
      </c>
      <c r="B118" s="24"/>
      <c r="C118" s="63" t="s">
        <v>12</v>
      </c>
      <c r="D118" s="26" t="s">
        <v>187</v>
      </c>
      <c r="E118" s="76" t="s">
        <v>133</v>
      </c>
      <c r="F118" s="76"/>
      <c r="G118" s="76" t="s">
        <v>188</v>
      </c>
      <c r="H118" s="76"/>
      <c r="I118" s="27" t="s">
        <v>135</v>
      </c>
      <c r="J118" s="28">
        <v>900000</v>
      </c>
      <c r="K118" s="30">
        <v>0</v>
      </c>
      <c r="L118" s="29">
        <v>900000</v>
      </c>
    </row>
    <row r="119" spans="1:12" s="66" customFormat="1" ht="42.75" customHeight="1" outlineLevel="1">
      <c r="A119" s="23" t="s">
        <v>145</v>
      </c>
      <c r="B119" s="24"/>
      <c r="C119" s="63" t="s">
        <v>12</v>
      </c>
      <c r="D119" s="26" t="s">
        <v>189</v>
      </c>
      <c r="E119" s="76" t="s">
        <v>146</v>
      </c>
      <c r="F119" s="76"/>
      <c r="G119" s="76" t="s">
        <v>144</v>
      </c>
      <c r="H119" s="76"/>
      <c r="I119" s="27" t="s">
        <v>123</v>
      </c>
      <c r="J119" s="28">
        <v>774173.78</v>
      </c>
      <c r="K119" s="28">
        <v>394045.67</v>
      </c>
      <c r="L119" s="29">
        <v>380128.11</v>
      </c>
    </row>
    <row r="120" spans="1:12" s="66" customFormat="1" ht="42.75" customHeight="1" outlineLevel="1">
      <c r="A120" s="23" t="s">
        <v>145</v>
      </c>
      <c r="B120" s="24"/>
      <c r="C120" s="63" t="s">
        <v>12</v>
      </c>
      <c r="D120" s="26" t="s">
        <v>189</v>
      </c>
      <c r="E120" s="76" t="s">
        <v>190</v>
      </c>
      <c r="F120" s="76"/>
      <c r="G120" s="76" t="s">
        <v>144</v>
      </c>
      <c r="H120" s="76"/>
      <c r="I120" s="27" t="s">
        <v>123</v>
      </c>
      <c r="J120" s="28">
        <v>2319254</v>
      </c>
      <c r="K120" s="28">
        <v>423857.47</v>
      </c>
      <c r="L120" s="29">
        <v>1895396.53</v>
      </c>
    </row>
    <row r="121" spans="1:12" s="66" customFormat="1" ht="42.75" customHeight="1" outlineLevel="1">
      <c r="A121" s="23" t="s">
        <v>168</v>
      </c>
      <c r="B121" s="24"/>
      <c r="C121" s="63" t="s">
        <v>12</v>
      </c>
      <c r="D121" s="26" t="s">
        <v>189</v>
      </c>
      <c r="E121" s="76" t="s">
        <v>190</v>
      </c>
      <c r="F121" s="76"/>
      <c r="G121" s="76" t="s">
        <v>144</v>
      </c>
      <c r="H121" s="76"/>
      <c r="I121" s="27" t="s">
        <v>170</v>
      </c>
      <c r="J121" s="28">
        <v>3636205</v>
      </c>
      <c r="K121" s="30">
        <v>0</v>
      </c>
      <c r="L121" s="29">
        <v>3636205</v>
      </c>
    </row>
    <row r="122" spans="1:12" s="66" customFormat="1" ht="11.25" customHeight="1" outlineLevel="1">
      <c r="A122" s="23" t="s">
        <v>132</v>
      </c>
      <c r="B122" s="24"/>
      <c r="C122" s="63" t="s">
        <v>12</v>
      </c>
      <c r="D122" s="26" t="s">
        <v>191</v>
      </c>
      <c r="E122" s="76" t="s">
        <v>133</v>
      </c>
      <c r="F122" s="76"/>
      <c r="G122" s="76" t="s">
        <v>192</v>
      </c>
      <c r="H122" s="76"/>
      <c r="I122" s="27" t="s">
        <v>135</v>
      </c>
      <c r="J122" s="28">
        <v>42038002.57</v>
      </c>
      <c r="K122" s="28">
        <v>5298740</v>
      </c>
      <c r="L122" s="29">
        <v>36739262.57</v>
      </c>
    </row>
    <row r="123" spans="1:12" s="66" customFormat="1" ht="11.25" customHeight="1" outlineLevel="1">
      <c r="A123" s="23" t="s">
        <v>132</v>
      </c>
      <c r="B123" s="24"/>
      <c r="C123" s="63" t="s">
        <v>12</v>
      </c>
      <c r="D123" s="26" t="s">
        <v>191</v>
      </c>
      <c r="E123" s="76" t="s">
        <v>133</v>
      </c>
      <c r="F123" s="76"/>
      <c r="G123" s="76" t="s">
        <v>188</v>
      </c>
      <c r="H123" s="76"/>
      <c r="I123" s="27" t="s">
        <v>135</v>
      </c>
      <c r="J123" s="28">
        <v>1443568.78</v>
      </c>
      <c r="K123" s="30">
        <v>0</v>
      </c>
      <c r="L123" s="29">
        <v>1443568.78</v>
      </c>
    </row>
    <row r="124" spans="1:12" s="66" customFormat="1" ht="21.75" customHeight="1" outlineLevel="1">
      <c r="A124" s="23" t="s">
        <v>193</v>
      </c>
      <c r="B124" s="24"/>
      <c r="C124" s="63" t="s">
        <v>12</v>
      </c>
      <c r="D124" s="26" t="s">
        <v>191</v>
      </c>
      <c r="E124" s="76" t="s">
        <v>190</v>
      </c>
      <c r="F124" s="76"/>
      <c r="G124" s="76" t="s">
        <v>144</v>
      </c>
      <c r="H124" s="76"/>
      <c r="I124" s="27" t="s">
        <v>194</v>
      </c>
      <c r="J124" s="28">
        <v>17060600</v>
      </c>
      <c r="K124" s="28">
        <v>74528.2</v>
      </c>
      <c r="L124" s="29">
        <v>16986071.8</v>
      </c>
    </row>
    <row r="125" spans="1:12" s="66" customFormat="1" ht="42.75" customHeight="1" outlineLevel="1">
      <c r="A125" s="23" t="s">
        <v>145</v>
      </c>
      <c r="B125" s="24"/>
      <c r="C125" s="63" t="s">
        <v>12</v>
      </c>
      <c r="D125" s="26" t="s">
        <v>195</v>
      </c>
      <c r="E125" s="76" t="s">
        <v>196</v>
      </c>
      <c r="F125" s="76"/>
      <c r="G125" s="76" t="s">
        <v>197</v>
      </c>
      <c r="H125" s="76"/>
      <c r="I125" s="27" t="s">
        <v>123</v>
      </c>
      <c r="J125" s="28">
        <v>2800000</v>
      </c>
      <c r="K125" s="30">
        <v>0</v>
      </c>
      <c r="L125" s="29">
        <v>2800000</v>
      </c>
    </row>
    <row r="126" spans="1:12" s="66" customFormat="1" ht="42.75" customHeight="1" outlineLevel="1">
      <c r="A126" s="23" t="s">
        <v>145</v>
      </c>
      <c r="B126" s="24"/>
      <c r="C126" s="63" t="s">
        <v>12</v>
      </c>
      <c r="D126" s="26" t="s">
        <v>195</v>
      </c>
      <c r="E126" s="76" t="s">
        <v>196</v>
      </c>
      <c r="F126" s="76"/>
      <c r="G126" s="76" t="s">
        <v>198</v>
      </c>
      <c r="H126" s="76"/>
      <c r="I126" s="27" t="s">
        <v>123</v>
      </c>
      <c r="J126" s="28">
        <v>28283</v>
      </c>
      <c r="K126" s="30">
        <v>0</v>
      </c>
      <c r="L126" s="29">
        <v>28283</v>
      </c>
    </row>
    <row r="127" spans="1:12" s="66" customFormat="1" ht="42.75" customHeight="1" outlineLevel="1">
      <c r="A127" s="23" t="s">
        <v>145</v>
      </c>
      <c r="B127" s="24"/>
      <c r="C127" s="63" t="s">
        <v>12</v>
      </c>
      <c r="D127" s="26" t="s">
        <v>195</v>
      </c>
      <c r="E127" s="76" t="s">
        <v>199</v>
      </c>
      <c r="F127" s="76"/>
      <c r="G127" s="76" t="s">
        <v>144</v>
      </c>
      <c r="H127" s="76"/>
      <c r="I127" s="27" t="s">
        <v>123</v>
      </c>
      <c r="J127" s="28">
        <v>27839605.34</v>
      </c>
      <c r="K127" s="28">
        <v>4462087.94</v>
      </c>
      <c r="L127" s="29">
        <v>23377517.4</v>
      </c>
    </row>
    <row r="128" spans="1:12" s="66" customFormat="1" ht="11.25" customHeight="1" outlineLevel="1">
      <c r="A128" s="23" t="s">
        <v>122</v>
      </c>
      <c r="B128" s="24"/>
      <c r="C128" s="63" t="s">
        <v>12</v>
      </c>
      <c r="D128" s="26" t="s">
        <v>195</v>
      </c>
      <c r="E128" s="76" t="s">
        <v>149</v>
      </c>
      <c r="F128" s="76"/>
      <c r="G128" s="76" t="s">
        <v>144</v>
      </c>
      <c r="H128" s="76"/>
      <c r="I128" s="27" t="s">
        <v>123</v>
      </c>
      <c r="J128" s="28">
        <v>705220</v>
      </c>
      <c r="K128" s="28">
        <v>145064</v>
      </c>
      <c r="L128" s="29">
        <v>560156</v>
      </c>
    </row>
    <row r="129" spans="1:12" s="66" customFormat="1" ht="42.75" customHeight="1" outlineLevel="1">
      <c r="A129" s="23" t="s">
        <v>145</v>
      </c>
      <c r="B129" s="24"/>
      <c r="C129" s="63" t="s">
        <v>12</v>
      </c>
      <c r="D129" s="26" t="s">
        <v>195</v>
      </c>
      <c r="E129" s="76" t="s">
        <v>200</v>
      </c>
      <c r="F129" s="76"/>
      <c r="G129" s="76" t="s">
        <v>201</v>
      </c>
      <c r="H129" s="76"/>
      <c r="I129" s="27" t="s">
        <v>123</v>
      </c>
      <c r="J129" s="28">
        <v>5353566.66</v>
      </c>
      <c r="K129" s="30">
        <v>0</v>
      </c>
      <c r="L129" s="29">
        <v>5353566.66</v>
      </c>
    </row>
    <row r="130" spans="1:12" s="66" customFormat="1" ht="42.75" customHeight="1" outlineLevel="1">
      <c r="A130" s="23" t="s">
        <v>145</v>
      </c>
      <c r="B130" s="24"/>
      <c r="C130" s="63" t="s">
        <v>12</v>
      </c>
      <c r="D130" s="26" t="s">
        <v>195</v>
      </c>
      <c r="E130" s="76" t="s">
        <v>200</v>
      </c>
      <c r="F130" s="76"/>
      <c r="G130" s="76" t="s">
        <v>202</v>
      </c>
      <c r="H130" s="76"/>
      <c r="I130" s="27" t="s">
        <v>123</v>
      </c>
      <c r="J130" s="28">
        <v>190633.34</v>
      </c>
      <c r="K130" s="30">
        <v>0</v>
      </c>
      <c r="L130" s="29">
        <v>190633.34</v>
      </c>
    </row>
    <row r="131" spans="1:12" s="66" customFormat="1" ht="42.75" customHeight="1" outlineLevel="1">
      <c r="A131" s="23" t="s">
        <v>145</v>
      </c>
      <c r="B131" s="24"/>
      <c r="C131" s="63" t="s">
        <v>12</v>
      </c>
      <c r="D131" s="26" t="s">
        <v>195</v>
      </c>
      <c r="E131" s="76" t="s">
        <v>200</v>
      </c>
      <c r="F131" s="76"/>
      <c r="G131" s="76" t="s">
        <v>203</v>
      </c>
      <c r="H131" s="76"/>
      <c r="I131" s="27" t="s">
        <v>123</v>
      </c>
      <c r="J131" s="28">
        <v>1715700</v>
      </c>
      <c r="K131" s="30">
        <v>0</v>
      </c>
      <c r="L131" s="29">
        <v>1715700</v>
      </c>
    </row>
    <row r="132" spans="1:12" s="66" customFormat="1" ht="42.75" customHeight="1" outlineLevel="1">
      <c r="A132" s="23" t="s">
        <v>145</v>
      </c>
      <c r="B132" s="24"/>
      <c r="C132" s="63" t="s">
        <v>12</v>
      </c>
      <c r="D132" s="26" t="s">
        <v>204</v>
      </c>
      <c r="E132" s="76" t="s">
        <v>190</v>
      </c>
      <c r="F132" s="76"/>
      <c r="G132" s="76" t="s">
        <v>205</v>
      </c>
      <c r="H132" s="76"/>
      <c r="I132" s="27" t="s">
        <v>123</v>
      </c>
      <c r="J132" s="28">
        <v>9308</v>
      </c>
      <c r="K132" s="28">
        <v>9308</v>
      </c>
      <c r="L132" s="33">
        <v>0</v>
      </c>
    </row>
    <row r="133" spans="1:12" s="66" customFormat="1" ht="11.25" customHeight="1" outlineLevel="1">
      <c r="A133" s="23" t="s">
        <v>122</v>
      </c>
      <c r="B133" s="24"/>
      <c r="C133" s="63" t="s">
        <v>12</v>
      </c>
      <c r="D133" s="26" t="s">
        <v>204</v>
      </c>
      <c r="E133" s="76" t="s">
        <v>190</v>
      </c>
      <c r="F133" s="76"/>
      <c r="G133" s="76" t="s">
        <v>144</v>
      </c>
      <c r="H133" s="76"/>
      <c r="I133" s="27" t="s">
        <v>123</v>
      </c>
      <c r="J133" s="28">
        <v>605340</v>
      </c>
      <c r="K133" s="30">
        <v>0</v>
      </c>
      <c r="L133" s="29">
        <v>605340</v>
      </c>
    </row>
    <row r="134" spans="1:12" s="66" customFormat="1" ht="42.75" customHeight="1" outlineLevel="1">
      <c r="A134" s="23" t="s">
        <v>145</v>
      </c>
      <c r="B134" s="24"/>
      <c r="C134" s="63" t="s">
        <v>12</v>
      </c>
      <c r="D134" s="26" t="s">
        <v>206</v>
      </c>
      <c r="E134" s="76" t="s">
        <v>207</v>
      </c>
      <c r="F134" s="76"/>
      <c r="G134" s="76" t="s">
        <v>144</v>
      </c>
      <c r="H134" s="76"/>
      <c r="I134" s="27" t="s">
        <v>123</v>
      </c>
      <c r="J134" s="28">
        <v>421275</v>
      </c>
      <c r="K134" s="30">
        <v>0</v>
      </c>
      <c r="L134" s="29">
        <v>421275</v>
      </c>
    </row>
    <row r="135" spans="1:12" s="66" customFormat="1" ht="21.75" customHeight="1" outlineLevel="1">
      <c r="A135" s="23" t="s">
        <v>208</v>
      </c>
      <c r="B135" s="24"/>
      <c r="C135" s="63" t="s">
        <v>12</v>
      </c>
      <c r="D135" s="26" t="s">
        <v>209</v>
      </c>
      <c r="E135" s="76" t="s">
        <v>210</v>
      </c>
      <c r="F135" s="76"/>
      <c r="G135" s="76" t="s">
        <v>150</v>
      </c>
      <c r="H135" s="76"/>
      <c r="I135" s="27" t="s">
        <v>151</v>
      </c>
      <c r="J135" s="28">
        <v>4131230</v>
      </c>
      <c r="K135" s="28">
        <v>1226585.6</v>
      </c>
      <c r="L135" s="29">
        <v>2904644.4</v>
      </c>
    </row>
    <row r="136" spans="1:12" s="66" customFormat="1" ht="32.25" customHeight="1" outlineLevel="1">
      <c r="A136" s="23" t="s">
        <v>152</v>
      </c>
      <c r="B136" s="24"/>
      <c r="C136" s="63" t="s">
        <v>12</v>
      </c>
      <c r="D136" s="26" t="s">
        <v>209</v>
      </c>
      <c r="E136" s="76" t="s">
        <v>210</v>
      </c>
      <c r="F136" s="76"/>
      <c r="G136" s="76" t="s">
        <v>150</v>
      </c>
      <c r="H136" s="76"/>
      <c r="I136" s="27" t="s">
        <v>153</v>
      </c>
      <c r="J136" s="28">
        <v>160324</v>
      </c>
      <c r="K136" s="30">
        <v>0</v>
      </c>
      <c r="L136" s="29">
        <v>160324</v>
      </c>
    </row>
    <row r="137" spans="1:12" s="66" customFormat="1" ht="53.25" customHeight="1" outlineLevel="1">
      <c r="A137" s="23" t="s">
        <v>154</v>
      </c>
      <c r="B137" s="24"/>
      <c r="C137" s="63" t="s">
        <v>12</v>
      </c>
      <c r="D137" s="26" t="s">
        <v>209</v>
      </c>
      <c r="E137" s="76" t="s">
        <v>210</v>
      </c>
      <c r="F137" s="76"/>
      <c r="G137" s="76" t="s">
        <v>150</v>
      </c>
      <c r="H137" s="76"/>
      <c r="I137" s="27" t="s">
        <v>155</v>
      </c>
      <c r="J137" s="28">
        <v>1247610</v>
      </c>
      <c r="K137" s="28">
        <v>359915.91</v>
      </c>
      <c r="L137" s="29">
        <v>887694.09</v>
      </c>
    </row>
    <row r="138" spans="1:12" s="66" customFormat="1" ht="42.75" customHeight="1" outlineLevel="1">
      <c r="A138" s="23" t="s">
        <v>145</v>
      </c>
      <c r="B138" s="24"/>
      <c r="C138" s="63" t="s">
        <v>12</v>
      </c>
      <c r="D138" s="26" t="s">
        <v>209</v>
      </c>
      <c r="E138" s="76" t="s">
        <v>210</v>
      </c>
      <c r="F138" s="76"/>
      <c r="G138" s="76" t="s">
        <v>150</v>
      </c>
      <c r="H138" s="76"/>
      <c r="I138" s="27" t="s">
        <v>123</v>
      </c>
      <c r="J138" s="28">
        <v>5477350</v>
      </c>
      <c r="K138" s="28">
        <v>1499219.08</v>
      </c>
      <c r="L138" s="29">
        <v>3978130.92</v>
      </c>
    </row>
    <row r="139" spans="1:12" s="66" customFormat="1" ht="21.75" customHeight="1" outlineLevel="1">
      <c r="A139" s="23" t="s">
        <v>124</v>
      </c>
      <c r="B139" s="24"/>
      <c r="C139" s="63" t="s">
        <v>12</v>
      </c>
      <c r="D139" s="26" t="s">
        <v>209</v>
      </c>
      <c r="E139" s="76" t="s">
        <v>210</v>
      </c>
      <c r="F139" s="76"/>
      <c r="G139" s="76" t="s">
        <v>150</v>
      </c>
      <c r="H139" s="76"/>
      <c r="I139" s="27" t="s">
        <v>125</v>
      </c>
      <c r="J139" s="28">
        <v>733165</v>
      </c>
      <c r="K139" s="28">
        <v>484852</v>
      </c>
      <c r="L139" s="29">
        <v>248313</v>
      </c>
    </row>
    <row r="140" spans="1:12" s="66" customFormat="1" ht="11.25" customHeight="1" outlineLevel="1">
      <c r="A140" s="23" t="s">
        <v>128</v>
      </c>
      <c r="B140" s="24"/>
      <c r="C140" s="63" t="s">
        <v>12</v>
      </c>
      <c r="D140" s="26" t="s">
        <v>209</v>
      </c>
      <c r="E140" s="76" t="s">
        <v>210</v>
      </c>
      <c r="F140" s="76"/>
      <c r="G140" s="76" t="s">
        <v>150</v>
      </c>
      <c r="H140" s="76"/>
      <c r="I140" s="27" t="s">
        <v>129</v>
      </c>
      <c r="J140" s="28">
        <v>44501</v>
      </c>
      <c r="K140" s="28">
        <v>19981.2</v>
      </c>
      <c r="L140" s="29">
        <v>24519.8</v>
      </c>
    </row>
    <row r="141" spans="1:12" s="66" customFormat="1" ht="21.75" customHeight="1" outlineLevel="1">
      <c r="A141" s="23" t="s">
        <v>208</v>
      </c>
      <c r="B141" s="24"/>
      <c r="C141" s="63" t="s">
        <v>12</v>
      </c>
      <c r="D141" s="26" t="s">
        <v>211</v>
      </c>
      <c r="E141" s="76" t="s">
        <v>210</v>
      </c>
      <c r="F141" s="76"/>
      <c r="G141" s="76" t="s">
        <v>150</v>
      </c>
      <c r="H141" s="76"/>
      <c r="I141" s="27" t="s">
        <v>151</v>
      </c>
      <c r="J141" s="28">
        <v>279770</v>
      </c>
      <c r="K141" s="28">
        <v>101356.11</v>
      </c>
      <c r="L141" s="29">
        <v>178413.89</v>
      </c>
    </row>
    <row r="142" spans="1:12" s="66" customFormat="1" ht="53.25" customHeight="1" outlineLevel="1">
      <c r="A142" s="23" t="s">
        <v>154</v>
      </c>
      <c r="B142" s="24"/>
      <c r="C142" s="63" t="s">
        <v>12</v>
      </c>
      <c r="D142" s="26" t="s">
        <v>211</v>
      </c>
      <c r="E142" s="76" t="s">
        <v>210</v>
      </c>
      <c r="F142" s="76"/>
      <c r="G142" s="76" t="s">
        <v>150</v>
      </c>
      <c r="H142" s="76"/>
      <c r="I142" s="27" t="s">
        <v>155</v>
      </c>
      <c r="J142" s="28">
        <v>84490</v>
      </c>
      <c r="K142" s="28">
        <v>26894.94</v>
      </c>
      <c r="L142" s="29">
        <v>57595.06</v>
      </c>
    </row>
    <row r="143" spans="1:12" s="66" customFormat="1" ht="42.75" customHeight="1" outlineLevel="1">
      <c r="A143" s="23" t="s">
        <v>145</v>
      </c>
      <c r="B143" s="24"/>
      <c r="C143" s="63" t="s">
        <v>12</v>
      </c>
      <c r="D143" s="26" t="s">
        <v>212</v>
      </c>
      <c r="E143" s="76" t="s">
        <v>119</v>
      </c>
      <c r="F143" s="76"/>
      <c r="G143" s="76" t="s">
        <v>144</v>
      </c>
      <c r="H143" s="76"/>
      <c r="I143" s="27" t="s">
        <v>123</v>
      </c>
      <c r="J143" s="28">
        <v>2852568</v>
      </c>
      <c r="K143" s="28">
        <v>1492533</v>
      </c>
      <c r="L143" s="29">
        <v>1360035</v>
      </c>
    </row>
    <row r="144" spans="1:12" s="66" customFormat="1" ht="42.75" customHeight="1" outlineLevel="1">
      <c r="A144" s="23" t="s">
        <v>156</v>
      </c>
      <c r="B144" s="24"/>
      <c r="C144" s="63" t="s">
        <v>12</v>
      </c>
      <c r="D144" s="26" t="s">
        <v>213</v>
      </c>
      <c r="E144" s="76" t="s">
        <v>119</v>
      </c>
      <c r="F144" s="76"/>
      <c r="G144" s="76" t="s">
        <v>147</v>
      </c>
      <c r="H144" s="76"/>
      <c r="I144" s="27" t="s">
        <v>157</v>
      </c>
      <c r="J144" s="28">
        <v>551796</v>
      </c>
      <c r="K144" s="28">
        <v>200264</v>
      </c>
      <c r="L144" s="29">
        <v>351532</v>
      </c>
    </row>
    <row r="145" spans="1:12" s="66" customFormat="1" ht="21.75" customHeight="1" outlineLevel="1">
      <c r="A145" s="23" t="s">
        <v>208</v>
      </c>
      <c r="B145" s="24"/>
      <c r="C145" s="63" t="s">
        <v>12</v>
      </c>
      <c r="D145" s="26" t="s">
        <v>214</v>
      </c>
      <c r="E145" s="76" t="s">
        <v>215</v>
      </c>
      <c r="F145" s="76"/>
      <c r="G145" s="76" t="s">
        <v>150</v>
      </c>
      <c r="H145" s="76"/>
      <c r="I145" s="27" t="s">
        <v>151</v>
      </c>
      <c r="J145" s="28">
        <v>1117358</v>
      </c>
      <c r="K145" s="28">
        <v>284477</v>
      </c>
      <c r="L145" s="29">
        <v>832881</v>
      </c>
    </row>
    <row r="146" spans="1:12" s="66" customFormat="1" ht="53.25" customHeight="1" outlineLevel="1">
      <c r="A146" s="23" t="s">
        <v>154</v>
      </c>
      <c r="B146" s="24"/>
      <c r="C146" s="63" t="s">
        <v>12</v>
      </c>
      <c r="D146" s="26" t="s">
        <v>214</v>
      </c>
      <c r="E146" s="76" t="s">
        <v>215</v>
      </c>
      <c r="F146" s="76"/>
      <c r="G146" s="76" t="s">
        <v>150</v>
      </c>
      <c r="H146" s="76"/>
      <c r="I146" s="27" t="s">
        <v>155</v>
      </c>
      <c r="J146" s="28">
        <v>337443</v>
      </c>
      <c r="K146" s="28">
        <v>75946.06</v>
      </c>
      <c r="L146" s="29">
        <v>261496.94</v>
      </c>
    </row>
    <row r="147" spans="1:12" s="66" customFormat="1" ht="42.75" customHeight="1" outlineLevel="1">
      <c r="A147" s="23" t="s">
        <v>145</v>
      </c>
      <c r="B147" s="24"/>
      <c r="C147" s="63" t="s">
        <v>12</v>
      </c>
      <c r="D147" s="26" t="s">
        <v>214</v>
      </c>
      <c r="E147" s="76" t="s">
        <v>215</v>
      </c>
      <c r="F147" s="76"/>
      <c r="G147" s="76" t="s">
        <v>144</v>
      </c>
      <c r="H147" s="76"/>
      <c r="I147" s="27" t="s">
        <v>123</v>
      </c>
      <c r="J147" s="28">
        <v>153830</v>
      </c>
      <c r="K147" s="28">
        <v>13020</v>
      </c>
      <c r="L147" s="29">
        <v>140810</v>
      </c>
    </row>
    <row r="148" spans="1:12" ht="23.25" customHeight="1">
      <c r="A148" s="43" t="s">
        <v>216</v>
      </c>
      <c r="B148" s="44">
        <v>450</v>
      </c>
      <c r="C148" s="79" t="s">
        <v>30</v>
      </c>
      <c r="D148" s="79"/>
      <c r="E148" s="79"/>
      <c r="F148" s="79"/>
      <c r="G148" s="79"/>
      <c r="H148" s="79"/>
      <c r="I148" s="79"/>
      <c r="J148" s="45" t="s">
        <v>30</v>
      </c>
      <c r="K148" s="46">
        <v>24146715.51</v>
      </c>
      <c r="L148" s="47" t="s">
        <v>30</v>
      </c>
    </row>
    <row r="149" spans="11:12" s="1" customFormat="1" ht="11.25" customHeight="1">
      <c r="K149" s="77" t="s">
        <v>217</v>
      </c>
      <c r="L149" s="77"/>
    </row>
    <row r="150" spans="1:12" ht="12" customHeight="1">
      <c r="A150" s="67" t="s">
        <v>218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="1" customFormat="1" ht="5.25" customHeight="1"/>
    <row r="152" spans="1:12" s="1" customFormat="1" ht="32.25" customHeight="1">
      <c r="A152" s="8" t="s">
        <v>23</v>
      </c>
      <c r="B152" s="9" t="s">
        <v>24</v>
      </c>
      <c r="C152" s="73" t="s">
        <v>219</v>
      </c>
      <c r="D152" s="73"/>
      <c r="E152" s="73"/>
      <c r="F152" s="73"/>
      <c r="G152" s="73"/>
      <c r="H152" s="73"/>
      <c r="I152" s="73"/>
      <c r="J152" s="10" t="s">
        <v>107</v>
      </c>
      <c r="K152" s="48" t="s">
        <v>27</v>
      </c>
      <c r="L152" s="9" t="s">
        <v>28</v>
      </c>
    </row>
    <row r="153" spans="1:12" ht="11.25" customHeight="1" thickBot="1">
      <c r="A153" s="11">
        <v>1</v>
      </c>
      <c r="B153" s="11">
        <v>2</v>
      </c>
      <c r="C153" s="74">
        <v>3</v>
      </c>
      <c r="D153" s="74"/>
      <c r="E153" s="74"/>
      <c r="F153" s="74"/>
      <c r="G153" s="74"/>
      <c r="H153" s="74"/>
      <c r="I153" s="74"/>
      <c r="J153" s="12">
        <v>4</v>
      </c>
      <c r="K153" s="12">
        <v>5</v>
      </c>
      <c r="L153" s="11">
        <v>6</v>
      </c>
    </row>
    <row r="154" spans="1:12" ht="23.25" customHeight="1">
      <c r="A154" s="36" t="s">
        <v>220</v>
      </c>
      <c r="B154" s="37">
        <v>500</v>
      </c>
      <c r="C154" s="75" t="s">
        <v>30</v>
      </c>
      <c r="D154" s="75"/>
      <c r="E154" s="75"/>
      <c r="F154" s="75"/>
      <c r="G154" s="75"/>
      <c r="H154" s="75"/>
      <c r="I154" s="75"/>
      <c r="J154" s="64">
        <v>25421157.4</v>
      </c>
      <c r="K154" s="64">
        <f>-K148</f>
        <v>-24146715.51</v>
      </c>
      <c r="L154" s="64">
        <f>J154-K154</f>
        <v>49567872.91</v>
      </c>
    </row>
    <row r="155" spans="1:12" s="1" customFormat="1" ht="12" customHeight="1">
      <c r="A155" s="17" t="s">
        <v>31</v>
      </c>
      <c r="B155" s="18"/>
      <c r="C155" s="81"/>
      <c r="D155" s="81"/>
      <c r="E155" s="81"/>
      <c r="F155" s="81"/>
      <c r="G155" s="81"/>
      <c r="H155" s="81"/>
      <c r="I155" s="81"/>
      <c r="J155" s="49"/>
      <c r="K155" s="50"/>
      <c r="L155" s="51"/>
    </row>
    <row r="156" spans="1:12" ht="23.25" customHeight="1">
      <c r="A156" s="36" t="s">
        <v>221</v>
      </c>
      <c r="B156" s="52">
        <v>520</v>
      </c>
      <c r="C156" s="82" t="s">
        <v>30</v>
      </c>
      <c r="D156" s="82"/>
      <c r="E156" s="82"/>
      <c r="F156" s="82"/>
      <c r="G156" s="82"/>
      <c r="H156" s="82"/>
      <c r="I156" s="82"/>
      <c r="J156" s="53">
        <v>0</v>
      </c>
      <c r="K156" s="53">
        <v>0</v>
      </c>
      <c r="L156" s="54">
        <v>0</v>
      </c>
    </row>
    <row r="157" spans="1:12" s="1" customFormat="1" ht="12" customHeight="1" collapsed="1">
      <c r="A157" s="17" t="s">
        <v>222</v>
      </c>
      <c r="B157" s="18"/>
      <c r="C157" s="19"/>
      <c r="I157" s="20"/>
      <c r="J157" s="49"/>
      <c r="K157" s="50"/>
      <c r="L157" s="51"/>
    </row>
    <row r="158" spans="1:12" s="66" customFormat="1" ht="11.25" customHeight="1" hidden="1" outlineLevel="1">
      <c r="A158" s="83" t="s">
        <v>223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ht="23.25" customHeight="1">
      <c r="A159" s="36" t="s">
        <v>224</v>
      </c>
      <c r="B159" s="52">
        <v>620</v>
      </c>
      <c r="C159" s="82" t="s">
        <v>30</v>
      </c>
      <c r="D159" s="82"/>
      <c r="E159" s="82"/>
      <c r="F159" s="82"/>
      <c r="G159" s="82"/>
      <c r="H159" s="82"/>
      <c r="I159" s="82"/>
      <c r="J159" s="64">
        <f>J165+J163</f>
        <v>26026497.400000006</v>
      </c>
      <c r="K159" s="53">
        <v>0</v>
      </c>
      <c r="L159" s="54">
        <v>0</v>
      </c>
    </row>
    <row r="160" spans="1:12" s="1" customFormat="1" ht="12" customHeight="1" collapsed="1">
      <c r="A160" s="17" t="s">
        <v>222</v>
      </c>
      <c r="B160" s="18"/>
      <c r="C160" s="19"/>
      <c r="I160" s="20"/>
      <c r="J160" s="49"/>
      <c r="K160" s="50"/>
      <c r="L160" s="51"/>
    </row>
    <row r="161" spans="1:12" s="66" customFormat="1" ht="11.25" customHeight="1" hidden="1" outlineLevel="1">
      <c r="A161" s="83" t="s">
        <v>223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</row>
    <row r="162" spans="1:12" ht="12" customHeight="1">
      <c r="A162" s="43" t="s">
        <v>225</v>
      </c>
      <c r="B162" s="52">
        <v>700</v>
      </c>
      <c r="C162" s="82" t="s">
        <v>30</v>
      </c>
      <c r="D162" s="82"/>
      <c r="E162" s="82"/>
      <c r="F162" s="82"/>
      <c r="G162" s="82"/>
      <c r="H162" s="82"/>
      <c r="I162" s="82"/>
      <c r="J162" s="53">
        <v>0</v>
      </c>
      <c r="K162" s="53">
        <v>0</v>
      </c>
      <c r="L162" s="54">
        <v>0</v>
      </c>
    </row>
    <row r="163" spans="1:12" ht="21.75" customHeight="1" collapsed="1" thickBot="1">
      <c r="A163" s="55" t="s">
        <v>226</v>
      </c>
      <c r="B163" s="52">
        <v>710</v>
      </c>
      <c r="C163" s="86" t="s">
        <v>30</v>
      </c>
      <c r="D163" s="87"/>
      <c r="E163" s="87"/>
      <c r="F163" s="87"/>
      <c r="G163" s="87"/>
      <c r="H163" s="87"/>
      <c r="I163" s="88"/>
      <c r="J163" s="64">
        <f>-J14</f>
        <v>-217376002.31</v>
      </c>
      <c r="K163" s="53">
        <v>0</v>
      </c>
      <c r="L163" s="56" t="s">
        <v>227</v>
      </c>
    </row>
    <row r="164" spans="1:12" s="66" customFormat="1" ht="11.25" customHeight="1" hidden="1" outlineLevel="1">
      <c r="A164" s="89" t="s">
        <v>223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1"/>
    </row>
    <row r="165" spans="1:12" ht="21.75" customHeight="1" collapsed="1" thickBot="1">
      <c r="A165" s="55" t="s">
        <v>228</v>
      </c>
      <c r="B165" s="57">
        <v>720</v>
      </c>
      <c r="C165" s="92" t="s">
        <v>30</v>
      </c>
      <c r="D165" s="93"/>
      <c r="E165" s="93"/>
      <c r="F165" s="93"/>
      <c r="G165" s="93"/>
      <c r="H165" s="93"/>
      <c r="I165" s="94"/>
      <c r="J165" s="64">
        <f>J65</f>
        <v>243402499.71</v>
      </c>
      <c r="K165" s="58">
        <v>0</v>
      </c>
      <c r="L165" s="59" t="s">
        <v>227</v>
      </c>
    </row>
    <row r="166" spans="1:12" s="66" customFormat="1" ht="11.25" customHeight="1" hidden="1" outlineLevel="1">
      <c r="A166" s="95" t="s">
        <v>223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2" ht="11.25" customHeight="1">
      <c r="A167" s="6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1" ht="12" customHeight="1">
      <c r="A168" s="61" t="s">
        <v>229</v>
      </c>
      <c r="J168" s="85" t="s">
        <v>235</v>
      </c>
      <c r="K168" s="85"/>
    </row>
    <row r="169" spans="10:11" ht="11.25" customHeight="1">
      <c r="J169" s="80" t="s">
        <v>230</v>
      </c>
      <c r="K169" s="80"/>
    </row>
    <row r="170" ht="11.25" customHeight="1"/>
    <row r="171" spans="1:12" ht="23.25" customHeight="1">
      <c r="A171" s="84" t="s">
        <v>231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</row>
    <row r="172" spans="10:11" ht="11.25" customHeight="1">
      <c r="J172" s="80" t="s">
        <v>230</v>
      </c>
      <c r="K172" s="80"/>
    </row>
    <row r="173" ht="11.25" customHeight="1"/>
    <row r="174" spans="1:11" ht="12" customHeight="1">
      <c r="A174" s="61" t="s">
        <v>232</v>
      </c>
      <c r="J174" s="85" t="s">
        <v>233</v>
      </c>
      <c r="K174" s="85"/>
    </row>
    <row r="175" spans="10:11" ht="11.25" customHeight="1">
      <c r="J175" s="80" t="s">
        <v>230</v>
      </c>
      <c r="K175" s="80"/>
    </row>
    <row r="176" ht="11.25" customHeight="1"/>
    <row r="177" ht="12" customHeight="1">
      <c r="A177" s="62" t="s">
        <v>234</v>
      </c>
    </row>
    <row r="178" ht="11.25" customHeight="1"/>
    <row r="179" ht="11.25" customHeight="1"/>
  </sheetData>
  <sheetProtection/>
  <mergeCells count="246">
    <mergeCell ref="A171:L171"/>
    <mergeCell ref="J172:K172"/>
    <mergeCell ref="J174:K174"/>
    <mergeCell ref="J175:K175"/>
    <mergeCell ref="D40:G40"/>
    <mergeCell ref="C163:I163"/>
    <mergeCell ref="A164:L164"/>
    <mergeCell ref="C165:I165"/>
    <mergeCell ref="A166:L166"/>
    <mergeCell ref="J168:K168"/>
    <mergeCell ref="J169:K169"/>
    <mergeCell ref="C155:I155"/>
    <mergeCell ref="C156:I156"/>
    <mergeCell ref="A158:L158"/>
    <mergeCell ref="C159:I159"/>
    <mergeCell ref="A161:L161"/>
    <mergeCell ref="C162:I162"/>
    <mergeCell ref="C148:I148"/>
    <mergeCell ref="K149:L149"/>
    <mergeCell ref="A150:L150"/>
    <mergeCell ref="C152:I152"/>
    <mergeCell ref="C153:I153"/>
    <mergeCell ref="C154:I154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E127:F127"/>
    <mergeCell ref="G127:H127"/>
    <mergeCell ref="E128:F128"/>
    <mergeCell ref="G128:H128"/>
    <mergeCell ref="E129:F129"/>
    <mergeCell ref="G129:H129"/>
    <mergeCell ref="E124:F124"/>
    <mergeCell ref="G124:H124"/>
    <mergeCell ref="E125:F125"/>
    <mergeCell ref="G125:H125"/>
    <mergeCell ref="E126:F126"/>
    <mergeCell ref="G126:H126"/>
    <mergeCell ref="E121:F121"/>
    <mergeCell ref="G121:H121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03:F103"/>
    <mergeCell ref="G103:H103"/>
    <mergeCell ref="E104:F104"/>
    <mergeCell ref="G104:H104"/>
    <mergeCell ref="E105:F105"/>
    <mergeCell ref="G105:H105"/>
    <mergeCell ref="E100:F100"/>
    <mergeCell ref="G100:H100"/>
    <mergeCell ref="E101:F101"/>
    <mergeCell ref="G101:H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A61:L61"/>
    <mergeCell ref="C63:I63"/>
    <mergeCell ref="C64:I64"/>
    <mergeCell ref="C65:I65"/>
    <mergeCell ref="E66:F66"/>
    <mergeCell ref="G66:H66"/>
    <mergeCell ref="D54:G54"/>
    <mergeCell ref="D55:G55"/>
    <mergeCell ref="D56:G56"/>
    <mergeCell ref="D57:G57"/>
    <mergeCell ref="D58:G58"/>
    <mergeCell ref="K60:L60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5:G35"/>
    <mergeCell ref="D36:G36"/>
    <mergeCell ref="D37:G37"/>
    <mergeCell ref="D38:G38"/>
    <mergeCell ref="D39:G39"/>
    <mergeCell ref="D41:G41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B8:J8"/>
    <mergeCell ref="A10:L10"/>
    <mergeCell ref="C12:I12"/>
    <mergeCell ref="C13:I13"/>
    <mergeCell ref="C14:I14"/>
    <mergeCell ref="D16:G16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59" max="0" man="1"/>
    <brk id="148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2018-05-07T05:26:52Z</cp:lastPrinted>
  <dcterms:created xsi:type="dcterms:W3CDTF">2018-05-04T05:34:56Z</dcterms:created>
  <dcterms:modified xsi:type="dcterms:W3CDTF">2018-05-07T05:26:57Z</dcterms:modified>
  <cp:category/>
  <cp:version/>
  <cp:contentType/>
  <cp:contentStatus/>
  <cp:revision>1</cp:revision>
</cp:coreProperties>
</file>