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'TDSheet'!$A$1:$R$242</definedName>
  </definedNames>
  <calcPr fullCalcOnLoad="1" refMode="R1C1"/>
</workbook>
</file>

<file path=xl/sharedStrings.xml><?xml version="1.0" encoding="utf-8"?>
<sst xmlns="http://schemas.openxmlformats.org/spreadsheetml/2006/main" count="1991" uniqueCount="279">
  <si>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</si>
  <si>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</si>
  <si>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</si>
  <si>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</si>
  <si>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</si>
  <si>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</si>
  <si>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</si>
  <si>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</si>
  <si>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сентября 2012 г.</t>
  </si>
  <si>
    <t xml:space="preserve">Дата   </t>
  </si>
  <si>
    <t>01.09.2012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</si>
  <si>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</si>
  <si>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</si>
  <si>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</si>
  <si>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</si>
  <si>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</si>
  <si>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</si>
  <si>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</si>
  <si>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</si>
  <si>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</si>
  <si>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</si>
  <si>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</si>
  <si>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</si>
  <si>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</si>
  <si>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</si>
  <si>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</si>
  <si>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</si>
  <si>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</si>
  <si>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</si>
  <si>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</si>
  <si>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</si>
  <si>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</si>
  <si>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</si>
  <si>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</si>
  <si>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</si>
  <si>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</si>
  <si>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</si>
  <si>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</si>
  <si>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</si>
  <si>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</si>
  <si>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</si>
  <si>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</si>
  <si>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</si>
  <si>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</si>
  <si>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</si>
  <si>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</si>
  <si>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</si>
  <si>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</si>
  <si>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114</t>
  </si>
  <si>
    <t>0601310</t>
  </si>
  <si>
    <t>430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</si>
  <si>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</si>
  <si>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</si>
  <si>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116</t>
  </si>
  <si>
    <t>3305010</t>
  </si>
  <si>
    <t>140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</si>
  <si>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</si>
  <si>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</si>
  <si>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</si>
  <si>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</si>
  <si>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</si>
  <si>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</si>
  <si>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</si>
  <si>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</si>
  <si>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</si>
  <si>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</si>
  <si>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</si>
  <si>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</si>
  <si>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</si>
  <si>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</si>
  <si>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</si>
  <si>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</si>
  <si>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</si>
  <si>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</si>
  <si>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</si>
  <si>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</si>
  <si>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</si>
  <si>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</si>
  <si>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</si>
  <si>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 xml:space="preserve">Единый сельскохозяйственный налог (за налоговые периоды, истекшие до 1 января 2011 года) </t>
  </si>
  <si>
    <t>0302001</t>
  </si>
  <si>
    <t>Единый сельскохозяйственный налог (за налоговые периоды, истекшие до 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</si>
  <si>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</si>
  <si>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</si>
  <si>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</si>
  <si>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</si>
  <si>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</si>
  <si>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</si>
  <si>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(невыясненные)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</si>
  <si>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</si>
  <si>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</si>
  <si>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</si>
  <si>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</si>
  <si>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</si>
  <si>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</si>
  <si>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</si>
  <si>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</si>
  <si>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</si>
  <si>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</si>
  <si>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</si>
  <si>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</si>
  <si>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</si>
  <si>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</si>
  <si>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</si>
  <si>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</si>
  <si>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</si>
  <si>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</si>
  <si>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налоговые доходы</t>
  </si>
  <si>
    <t>0505010</t>
  </si>
  <si>
    <t>0001</t>
  </si>
  <si>
    <t>Прочие неналоговые доходы бюджетов поселений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</si>
  <si>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</si>
  <si>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</si>
  <si>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</si>
  <si>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</si>
  <si>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</si>
  <si>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</si>
  <si>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</si>
  <si>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</si>
  <si>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</si>
  <si>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</si>
  <si>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</si>
  <si>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</si>
  <si>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</si>
  <si>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</si>
  <si>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</si>
  <si>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0500010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</si>
  <si>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</si>
  <si>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219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</si>
  <si>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</si>
  <si>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</si>
  <si>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</si>
  <si>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</si>
  <si>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</si>
  <si>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</si>
  <si>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</si>
  <si>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</si>
  <si>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</si>
  <si>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</si>
  <si>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</si>
  <si>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</si>
  <si>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</si>
  <si>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</si>
  <si>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</si>
  <si>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</si>
  <si>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</si>
  <si>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</si>
  <si>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</si>
  <si>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</si>
  <si>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</si>
  <si>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</si>
  <si>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</si>
  <si>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0113</t>
  </si>
  <si>
    <t>093</t>
  </si>
  <si>
    <t>99</t>
  </si>
  <si>
    <t>112</t>
  </si>
  <si>
    <t>Услуги связи</t>
  </si>
  <si>
    <t>244</t>
  </si>
  <si>
    <t>221</t>
  </si>
  <si>
    <t>Транспортные услуги</t>
  </si>
  <si>
    <t>222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</si>
  <si>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</si>
  <si>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</si>
  <si>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</si>
  <si>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</si>
  <si>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</si>
  <si>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</si>
  <si>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</si>
  <si>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</si>
  <si>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</si>
  <si>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852</t>
  </si>
  <si>
    <t>290</t>
  </si>
  <si>
    <t>0410</t>
  </si>
  <si>
    <t>330</t>
  </si>
  <si>
    <t>02</t>
  </si>
  <si>
    <t>242</t>
  </si>
  <si>
    <t>0104</t>
  </si>
  <si>
    <t>04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</si>
  <si>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</si>
  <si>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</si>
  <si>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</si>
  <si>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</si>
  <si>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</si>
  <si>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08</t>
  </si>
  <si>
    <t>0111</t>
  </si>
  <si>
    <t>070</t>
  </si>
  <si>
    <t>05</t>
  </si>
  <si>
    <t>870</t>
  </si>
  <si>
    <t>090</t>
  </si>
  <si>
    <t>092</t>
  </si>
  <si>
    <t>001</t>
  </si>
  <si>
    <t>795</t>
  </si>
  <si>
    <t>65</t>
  </si>
  <si>
    <t>12</t>
  </si>
  <si>
    <t>14</t>
  </si>
  <si>
    <t>0203</t>
  </si>
  <si>
    <t>36</t>
  </si>
  <si>
    <t>0309</t>
  </si>
  <si>
    <t>218</t>
  </si>
  <si>
    <t>01</t>
  </si>
  <si>
    <t>522</t>
  </si>
  <si>
    <t>76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</si>
  <si>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</si>
  <si>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</si>
  <si>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</si>
  <si>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</si>
  <si>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</si>
  <si>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0314</t>
  </si>
  <si>
    <t>25</t>
  </si>
  <si>
    <t>28</t>
  </si>
  <si>
    <t>0401</t>
  </si>
  <si>
    <t>45</t>
  </si>
  <si>
    <t>0409</t>
  </si>
  <si>
    <t>61</t>
  </si>
  <si>
    <t>26</t>
  </si>
  <si>
    <t>29</t>
  </si>
  <si>
    <t>0412</t>
  </si>
  <si>
    <t>Безвозмездные перечисления государственным и муниципальным организациям</t>
  </si>
  <si>
    <t>0501</t>
  </si>
  <si>
    <t>350</t>
  </si>
  <si>
    <t>810</t>
  </si>
  <si>
    <t>241</t>
  </si>
  <si>
    <t>70</t>
  </si>
  <si>
    <t>243</t>
  </si>
  <si>
    <t>19</t>
  </si>
  <si>
    <t>16</t>
  </si>
  <si>
    <t>0502</t>
  </si>
  <si>
    <t>351</t>
  </si>
  <si>
    <t>21</t>
  </si>
  <si>
    <t>22</t>
  </si>
  <si>
    <t>0503</t>
  </si>
  <si>
    <t>600</t>
  </si>
  <si>
    <t>13</t>
  </si>
  <si>
    <t>15</t>
  </si>
  <si>
    <t>0707</t>
  </si>
  <si>
    <t>431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</si>
  <si>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</si>
  <si>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</si>
  <si>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</si>
  <si>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</si>
  <si>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</si>
  <si>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</si>
  <si>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</si>
  <si>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</si>
  <si>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</si>
  <si>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</si>
  <si>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</si>
  <si>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</si>
  <si>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</si>
  <si>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35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</si>
  <si>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</si>
  <si>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</si>
  <si>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</si>
  <si>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</si>
  <si>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</si>
  <si>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</si>
  <si>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</si>
  <si>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</si>
  <si>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</si>
  <si>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</si>
  <si>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</si>
  <si>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</si>
  <si>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</si>
  <si>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</si>
  <si>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</si>
  <si>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</si>
  <si>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</si>
  <si>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</si>
  <si>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</si>
  <si>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</si>
  <si>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</si>
  <si>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</si>
  <si>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</si>
  <si>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</si>
  <si>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</si>
  <si>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</si>
  <si>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</si>
  <si>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</si>
  <si>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6 сентября 2012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</si>
</sst>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0" fontId="2" fillId="0" borderId="9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left" vertical="top" wrapText="1" indent="2"/>
    </xf>
    <xf numFmtId="0" fontId="0" fillId="0" borderId="17" xfId="0" applyNumberFormat="1" applyFont="1" applyFill="1" applyBorder="1" applyAlignment="1">
      <alignment horizontal="left" vertical="top" wrapText="1" indent="2"/>
    </xf>
    <xf numFmtId="0" fontId="2" fillId="0" borderId="16" xfId="0" applyNumberFormat="1" applyFont="1" applyFill="1" applyAlignment="1">
      <alignment horizontal="left" vertical="top" wrapText="1"/>
    </xf>
    <xf numFmtId="0" fontId="2" fillId="0" borderId="18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9" xfId="0" applyNumberFormat="1" applyFont="1" applyFill="1" applyAlignment="1">
      <alignment horizontal="right" vertical="top"/>
    </xf>
    <xf numFmtId="0" fontId="0" fillId="0" borderId="19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0" fontId="0" fillId="0" borderId="20" xfId="0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4" fontId="0" fillId="0" borderId="0" xfId="0" applyNumberFormat="1" applyFill="1" applyAlignment="1">
      <alignment horizontal="left" vertical="top"/>
    </xf>
    <xf numFmtId="0" fontId="0" fillId="0" borderId="21" xfId="0" applyNumberFormat="1" applyFont="1" applyFill="1" applyAlignment="1">
      <alignment horizontal="center" vertical="top"/>
    </xf>
    <xf numFmtId="2" fontId="0" fillId="0" borderId="19" xfId="0" applyNumberFormat="1" applyFont="1" applyFill="1" applyAlignment="1">
      <alignment horizontal="right" vertical="top"/>
    </xf>
    <xf numFmtId="1" fontId="0" fillId="0" borderId="22" xfId="0" applyNumberFormat="1" applyFont="1" applyFill="1" applyAlignment="1">
      <alignment horizontal="center" vertical="top"/>
    </xf>
    <xf numFmtId="0" fontId="2" fillId="0" borderId="10" xfId="0" applyNumberFormat="1" applyFont="1" applyFill="1" applyAlignment="1">
      <alignment horizontal="center" vertical="top"/>
    </xf>
    <xf numFmtId="0" fontId="2" fillId="0" borderId="23" xfId="0" applyNumberFormat="1" applyFont="1" applyFill="1" applyAlignment="1">
      <alignment horizontal="left" vertical="top"/>
    </xf>
    <xf numFmtId="0" fontId="0" fillId="0" borderId="24" xfId="0" applyNumberFormat="1" applyFont="1" applyFill="1" applyAlignment="1">
      <alignment horizontal="left" vertical="top"/>
    </xf>
    <xf numFmtId="0" fontId="0" fillId="0" borderId="25" xfId="0" applyNumberFormat="1" applyFont="1" applyFill="1" applyAlignment="1">
      <alignment horizontal="left" vertical="top"/>
    </xf>
    <xf numFmtId="1" fontId="0" fillId="0" borderId="26" xfId="0" applyNumberFormat="1" applyFont="1" applyFill="1" applyAlignment="1">
      <alignment horizontal="center" vertical="top"/>
    </xf>
    <xf numFmtId="0" fontId="2" fillId="0" borderId="27" xfId="0" applyNumberFormat="1" applyFont="1" applyFill="1" applyAlignment="1">
      <alignment horizontal="center" vertical="top"/>
    </xf>
    <xf numFmtId="4" fontId="0" fillId="0" borderId="27" xfId="0" applyNumberFormat="1" applyFont="1" applyFill="1" applyAlignment="1">
      <alignment horizontal="righ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28" xfId="0" applyFont="1" applyFill="1" applyAlignment="1">
      <alignment horizontal="left"/>
    </xf>
    <xf numFmtId="0" fontId="0" fillId="0" borderId="20" xfId="0" applyFont="1" applyFill="1" applyAlignment="1">
      <alignment horizontal="left"/>
    </xf>
    <xf numFmtId="166" fontId="0" fillId="0" borderId="27" xfId="0" applyNumberFormat="1" applyFont="1" applyFill="1" applyAlignment="1">
      <alignment horizontal="right" vertical="top"/>
    </xf>
    <xf numFmtId="166" fontId="0" fillId="0" borderId="29" xfId="0" applyNumberFormat="1" applyFont="1" applyFill="1" applyAlignment="1">
      <alignment horizontal="right" vertical="top"/>
    </xf>
    <xf numFmtId="0" fontId="0" fillId="0" borderId="26" xfId="0" applyNumberFormat="1" applyFont="1" applyFill="1" applyAlignment="1">
      <alignment horizontal="center" vertical="top"/>
    </xf>
    <xf numFmtId="0" fontId="2" fillId="0" borderId="30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right" vertical="top"/>
    </xf>
    <xf numFmtId="0" fontId="0" fillId="0" borderId="29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left" vertical="top"/>
    </xf>
    <xf numFmtId="4" fontId="0" fillId="0" borderId="31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0" fontId="0" fillId="0" borderId="17" xfId="0" applyNumberFormat="1" applyFont="1" applyFill="1" applyAlignment="1">
      <alignment horizontal="right" vertical="top"/>
    </xf>
    <xf numFmtId="1" fontId="0" fillId="0" borderId="32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66" fontId="0" fillId="0" borderId="19" xfId="0" applyNumberFormat="1" applyFont="1" applyFill="1" applyAlignment="1">
      <alignment horizontal="right" vertical="top"/>
    </xf>
    <xf numFmtId="1" fontId="0" fillId="0" borderId="21" xfId="0" applyNumberFormat="1" applyFont="1" applyFill="1" applyAlignment="1">
      <alignment horizontal="center" vertical="top"/>
    </xf>
    <xf numFmtId="0" fontId="2" fillId="0" borderId="7" xfId="0" applyNumberFormat="1" applyFont="1" applyFill="1" applyAlignment="1">
      <alignment horizontal="center" vertical="top"/>
    </xf>
    <xf numFmtId="4" fontId="0" fillId="0" borderId="7" xfId="0" applyNumberFormat="1" applyFont="1" applyFill="1" applyAlignment="1">
      <alignment horizontal="right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0" fontId="2" fillId="0" borderId="19" xfId="0" applyNumberFormat="1" applyFont="1" applyFill="1" applyAlignment="1">
      <alignment horizontal="center" vertical="top"/>
    </xf>
    <xf numFmtId="0" fontId="0" fillId="0" borderId="33" xfId="0" applyNumberFormat="1" applyFont="1" applyFill="1" applyAlignment="1">
      <alignment horizontal="left" vertical="top"/>
    </xf>
    <xf numFmtId="0" fontId="0" fillId="0" borderId="19" xfId="0" applyNumberFormat="1" applyFont="1" applyFill="1" applyAlignment="1">
      <alignment horizontal="left" vertical="top" wrapText="1" indent="2"/>
    </xf>
    <xf numFmtId="1" fontId="0" fillId="0" borderId="21" xfId="0" applyNumberFormat="1" applyFont="1" applyFill="1" applyAlignment="1">
      <alignment horizontal="center" vertical="top"/>
    </xf>
    <xf numFmtId="0" fontId="0" fillId="0" borderId="34" xfId="0" applyNumberFormat="1" applyFont="1" applyFill="1" applyAlignment="1">
      <alignment horizontal="center" vertical="top"/>
    </xf>
    <xf numFmtId="0" fontId="2" fillId="0" borderId="35" xfId="0" applyNumberFormat="1" applyFont="1" applyFill="1" applyAlignment="1">
      <alignment horizontal="right" vertical="top"/>
    </xf>
    <xf numFmtId="0" fontId="0" fillId="0" borderId="35" xfId="0" applyNumberFormat="1" applyFont="1" applyFill="1" applyAlignment="1">
      <alignment horizontal="right" vertical="top"/>
    </xf>
    <xf numFmtId="0" fontId="2" fillId="0" borderId="36" xfId="0" applyNumberFormat="1" applyFont="1" applyFill="1" applyAlignment="1">
      <alignment horizontal="right" vertical="top"/>
    </xf>
    <xf numFmtId="0" fontId="2" fillId="0" borderId="29" xfId="0" applyNumberFormat="1" applyFont="1" applyFill="1" applyAlignment="1">
      <alignment horizontal="center" vertical="top"/>
    </xf>
    <xf numFmtId="1" fontId="0" fillId="0" borderId="37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28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8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2" xfId="0" applyNumberFormat="1" applyFont="1" applyFill="1" applyAlignment="1">
      <alignment horizontal="center" vertical="center"/>
    </xf>
    <xf numFmtId="1" fontId="0" fillId="0" borderId="39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40" xfId="0" applyNumberFormat="1" applyFont="1" applyFill="1" applyAlignment="1">
      <alignment horizontal="left" vertical="top"/>
    </xf>
    <xf numFmtId="0" fontId="2" fillId="0" borderId="9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40" xfId="0" applyNumberFormat="1" applyFont="1" applyFill="1" applyAlignment="1">
      <alignment horizontal="center" vertical="center" wrapText="1"/>
    </xf>
    <xf numFmtId="0" fontId="0" fillId="0" borderId="40" xfId="0" applyNumberFormat="1" applyFont="1" applyFill="1" applyAlignment="1">
      <alignment horizontal="left" vertical="top" indent="2"/>
    </xf>
    <xf numFmtId="1" fontId="0" fillId="0" borderId="41" xfId="0" applyNumberFormat="1" applyFont="1" applyFill="1" applyAlignment="1">
      <alignment horizontal="center" vertical="top"/>
    </xf>
    <xf numFmtId="0" fontId="0" fillId="0" borderId="40" xfId="0" applyNumberFormat="1" applyFont="1" applyFill="1" applyAlignment="1">
      <alignment horizontal="left" vertical="top" indent="2"/>
    </xf>
    <xf numFmtId="0" fontId="2" fillId="0" borderId="42" xfId="0" applyNumberFormat="1" applyFont="1" applyFill="1" applyAlignment="1">
      <alignment horizontal="left" vertical="top"/>
    </xf>
    <xf numFmtId="0" fontId="2" fillId="0" borderId="39" xfId="0" applyNumberFormat="1" applyFont="1" applyFill="1" applyAlignment="1">
      <alignment horizontal="left" vertical="top" wrapText="1" indent="2"/>
    </xf>
    <xf numFmtId="0" fontId="2" fillId="0" borderId="27" xfId="0" applyNumberFormat="1" applyFont="1" applyFill="1" applyAlignment="1">
      <alignment horizontal="center" vertical="top"/>
    </xf>
    <xf numFmtId="0" fontId="0" fillId="0" borderId="27" xfId="0" applyNumberFormat="1" applyFont="1" applyFill="1" applyAlignment="1">
      <alignment horizontal="left" vertical="top" wrapText="1" indent="4"/>
    </xf>
    <xf numFmtId="0" fontId="2" fillId="0" borderId="39" xfId="0" applyNumberFormat="1" applyFont="1" applyFill="1" applyAlignment="1">
      <alignment horizontal="center" vertical="top"/>
    </xf>
    <xf numFmtId="0" fontId="0" fillId="0" borderId="19" xfId="0" applyNumberFormat="1" applyFont="1" applyFill="1" applyAlignment="1">
      <alignment horizontal="left" vertical="top" wrapText="1" indent="4"/>
    </xf>
    <xf numFmtId="0" fontId="2" fillId="0" borderId="27" xfId="0" applyNumberFormat="1" applyFont="1" applyFill="1" applyAlignment="1">
      <alignment horizontal="left" vertical="top" wrapText="1" indent="2"/>
    </xf>
    <xf numFmtId="0" fontId="2" fillId="0" borderId="30" xfId="0" applyNumberFormat="1" applyFont="1" applyFill="1" applyAlignment="1">
      <alignment horizontal="center" vertical="top"/>
    </xf>
    <xf numFmtId="0" fontId="0" fillId="0" borderId="43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left" vertical="top" wrapText="1" indent="2"/>
    </xf>
    <xf numFmtId="0" fontId="2" fillId="0" borderId="2" xfId="0" applyNumberFormat="1" applyFont="1" applyFill="1" applyAlignment="1">
      <alignment horizontal="center" vertical="top"/>
    </xf>
    <xf numFmtId="0" fontId="0" fillId="0" borderId="44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0" fillId="0" borderId="43" xfId="0" applyNumberFormat="1" applyFont="1" applyFill="1" applyAlignment="1">
      <alignment horizontal="left" vertical="top" wrapText="1" indent="6"/>
    </xf>
    <xf numFmtId="0" fontId="2" fillId="0" borderId="31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0" fillId="0" borderId="35" xfId="0" applyNumberFormat="1" applyFont="1" applyFill="1" applyAlignment="1">
      <alignment horizontal="left" vertical="top" wrapText="1" indent="6"/>
    </xf>
    <xf numFmtId="0" fontId="3" fillId="0" borderId="35" xfId="0" applyNumberFormat="1" applyFont="1" applyFill="1" applyAlignment="1">
      <alignment horizontal="center" vertical="top"/>
    </xf>
    <xf numFmtId="0" fontId="0" fillId="0" borderId="27" xfId="0" applyNumberFormat="1" applyFont="1" applyFill="1" applyAlignment="1">
      <alignment horizontal="left" vertical="top" wrapText="1" indent="6"/>
    </xf>
    <xf numFmtId="0" fontId="2" fillId="0" borderId="45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1" fillId="0" borderId="0" xfId="0" applyNumberFormat="1" applyFill="1" applyAlignment="1">
      <alignment horizontal="left" wrapText="1"/>
    </xf>
    <xf numFmtId="0" fontId="4" fillId="0" borderId="28" xfId="0" applyNumberFormat="1" applyFont="1" applyFill="1" applyAlignment="1">
      <alignment horizontal="center" vertical="top"/>
    </xf>
    <xf numFmtId="0" fontId="2" fillId="0" borderId="35" xfId="0" applyNumberFormat="1" applyFont="1" applyFill="1" applyAlignment="1">
      <alignment horizontal="center" vertical="top"/>
    </xf>
    <xf numFmtId="0" fontId="2" fillId="0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42"/>
  <sheetViews>
    <sheetView tabSelected="1" view="pageBreakPreview" zoomScale="75" zoomScaleSheetLayoutView="75" workbookViewId="0" topLeftCell="A207">
      <selection activeCell="K221" sqref="K221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8" width="18.16015625" style="1" customWidth="1"/>
    <col min="19" max="23" width="15.66015625" style="2" customWidth="1"/>
    <col min="24" max="16384" width="10.66015625" style="2" customWidth="1"/>
  </cols>
  <sheetData>
    <row r="1" spans="1:15" ht="1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6" ht="12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" t="s">
        <v>4</v>
      </c>
    </row>
    <row r="5" spans="15:16" ht="11.25">
      <c r="O5" s="4" t="s">
        <v>5</v>
      </c>
      <c r="P5" s="5">
        <v>503127</v>
      </c>
    </row>
    <row r="6" spans="3:16" ht="11.25">
      <c r="C6" s="6" t="s">
        <v>6</v>
      </c>
      <c r="D6" s="87" t="s">
        <v>7</v>
      </c>
      <c r="E6" s="87"/>
      <c r="F6" s="87"/>
      <c r="G6" s="87"/>
      <c r="H6" s="87"/>
      <c r="I6" s="87"/>
      <c r="J6" s="88" t="s">
        <v>8</v>
      </c>
      <c r="K6" s="88"/>
      <c r="O6" s="4" t="s">
        <v>9</v>
      </c>
      <c r="P6" s="8" t="s">
        <v>10</v>
      </c>
    </row>
    <row r="7" spans="1:18" ht="21.75" customHeight="1">
      <c r="A7" s="89" t="s">
        <v>11</v>
      </c>
      <c r="B7" s="89"/>
      <c r="C7" s="89"/>
      <c r="D7" s="89"/>
      <c r="E7" s="89"/>
      <c r="F7" s="89"/>
      <c r="G7" s="89"/>
      <c r="H7" s="89"/>
      <c r="I7" s="89"/>
      <c r="J7" s="90" t="s">
        <v>12</v>
      </c>
      <c r="K7" s="90"/>
      <c r="L7" s="90"/>
      <c r="M7" s="90"/>
      <c r="N7" s="90"/>
      <c r="O7" s="4" t="s">
        <v>13</v>
      </c>
      <c r="P7" s="9" t="s">
        <v>14</v>
      </c>
      <c r="Q7" s="2"/>
      <c r="R7" s="2"/>
    </row>
    <row r="8" spans="1:18" ht="22.5" customHeight="1">
      <c r="A8" s="91" t="s">
        <v>15</v>
      </c>
      <c r="B8" s="91"/>
      <c r="C8" s="91"/>
      <c r="D8" s="91"/>
      <c r="E8" s="91"/>
      <c r="F8" s="91"/>
      <c r="G8" s="91"/>
      <c r="H8" s="91"/>
      <c r="I8" s="91"/>
      <c r="J8" s="90"/>
      <c r="K8" s="90"/>
      <c r="L8" s="90"/>
      <c r="M8" s="90"/>
      <c r="N8" s="90"/>
      <c r="O8" s="4" t="s">
        <v>16</v>
      </c>
      <c r="P8" s="9"/>
      <c r="Q8" s="2"/>
      <c r="R8" s="2"/>
    </row>
    <row r="9" spans="1:18" ht="11.25" customHeight="1">
      <c r="A9" s="92" t="s">
        <v>17</v>
      </c>
      <c r="B9" s="92"/>
      <c r="C9" s="2"/>
      <c r="D9" s="2"/>
      <c r="E9" s="2"/>
      <c r="F9" s="2"/>
      <c r="G9" s="2"/>
      <c r="H9" s="2"/>
      <c r="I9" s="2"/>
      <c r="J9" s="90"/>
      <c r="K9" s="90"/>
      <c r="L9" s="90"/>
      <c r="M9" s="90"/>
      <c r="N9" s="90"/>
      <c r="O9" s="4" t="s">
        <v>18</v>
      </c>
      <c r="P9" s="9" t="s">
        <v>19</v>
      </c>
      <c r="Q9" s="2"/>
      <c r="R9" s="2"/>
    </row>
    <row r="10" spans="1:16" ht="11.25">
      <c r="A10" s="92" t="s">
        <v>20</v>
      </c>
      <c r="B10" s="92"/>
      <c r="P10" s="9"/>
    </row>
    <row r="11" spans="1:16" ht="11.25">
      <c r="A11" s="1" t="s">
        <v>21</v>
      </c>
      <c r="B11" s="7" t="s">
        <v>22</v>
      </c>
      <c r="O11" s="4" t="s">
        <v>23</v>
      </c>
      <c r="P11" s="10" t="s">
        <v>24</v>
      </c>
    </row>
    <row r="12" s="1" customFormat="1" ht="11.25" customHeight="1"/>
    <row r="13" spans="1:16" s="1" customFormat="1" ht="12.75" customHeight="1">
      <c r="A13" s="86" t="s">
        <v>25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="1" customFormat="1" ht="11.25" customHeight="1"/>
    <row r="15" spans="1:18" ht="11.25" customHeight="1">
      <c r="A15" s="93" t="s">
        <v>26</v>
      </c>
      <c r="B15" s="93"/>
      <c r="C15" s="98" t="s">
        <v>27</v>
      </c>
      <c r="D15" s="99" t="s">
        <v>28</v>
      </c>
      <c r="E15" s="99"/>
      <c r="F15" s="99"/>
      <c r="G15" s="99"/>
      <c r="H15" s="99"/>
      <c r="I15" s="99"/>
      <c r="J15" s="99"/>
      <c r="K15" s="98" t="s">
        <v>29</v>
      </c>
      <c r="L15" s="93" t="s">
        <v>30</v>
      </c>
      <c r="M15" s="93"/>
      <c r="N15" s="93"/>
      <c r="O15" s="93"/>
      <c r="P15" s="12" t="s">
        <v>31</v>
      </c>
      <c r="R15" s="2"/>
    </row>
    <row r="16" spans="1:18" ht="21.75" customHeight="1">
      <c r="A16" s="93"/>
      <c r="B16" s="93"/>
      <c r="C16" s="98"/>
      <c r="D16" s="99"/>
      <c r="E16" s="99"/>
      <c r="F16" s="99"/>
      <c r="G16" s="99"/>
      <c r="H16" s="99"/>
      <c r="I16" s="99"/>
      <c r="J16" s="99"/>
      <c r="K16" s="98"/>
      <c r="L16" s="11" t="s">
        <v>32</v>
      </c>
      <c r="M16" s="11" t="s">
        <v>33</v>
      </c>
      <c r="N16" s="11" t="s">
        <v>34</v>
      </c>
      <c r="O16" s="11" t="s">
        <v>35</v>
      </c>
      <c r="P16" s="13" t="s">
        <v>36</v>
      </c>
      <c r="R16" s="2"/>
    </row>
    <row r="17" spans="1:16" ht="11.25">
      <c r="A17" s="94">
        <v>1</v>
      </c>
      <c r="B17" s="94"/>
      <c r="C17" s="14">
        <v>2</v>
      </c>
      <c r="D17" s="95">
        <v>3</v>
      </c>
      <c r="E17" s="95"/>
      <c r="F17" s="95"/>
      <c r="G17" s="95"/>
      <c r="H17" s="95"/>
      <c r="I17" s="95"/>
      <c r="J17" s="95"/>
      <c r="K17" s="14">
        <v>4</v>
      </c>
      <c r="L17" s="14">
        <v>5</v>
      </c>
      <c r="M17" s="14">
        <v>6</v>
      </c>
      <c r="N17" s="14">
        <v>7</v>
      </c>
      <c r="O17" s="14">
        <v>8</v>
      </c>
      <c r="P17" s="14">
        <v>9</v>
      </c>
    </row>
    <row r="18" spans="1:16" s="20" customFormat="1" ht="12" customHeight="1">
      <c r="A18" s="96" t="s">
        <v>37</v>
      </c>
      <c r="B18" s="96"/>
      <c r="C18" s="15">
        <v>10</v>
      </c>
      <c r="D18" s="97" t="s">
        <v>38</v>
      </c>
      <c r="E18" s="97"/>
      <c r="F18" s="97"/>
      <c r="G18" s="97"/>
      <c r="H18" s="97"/>
      <c r="I18" s="97"/>
      <c r="J18" s="97"/>
      <c r="K18" s="17">
        <v>202807513.57</v>
      </c>
      <c r="L18" s="17">
        <v>99788158.82</v>
      </c>
      <c r="M18" s="18">
        <v>0</v>
      </c>
      <c r="N18" s="18">
        <v>0</v>
      </c>
      <c r="O18" s="17">
        <v>99788158.82</v>
      </c>
      <c r="P18" s="19">
        <v>103307495.54</v>
      </c>
    </row>
    <row r="19" spans="1:16" ht="11.25" customHeight="1">
      <c r="A19" s="100" t="s">
        <v>39</v>
      </c>
      <c r="B19" s="100"/>
      <c r="C19" s="21"/>
      <c r="D19" s="75"/>
      <c r="E19" s="75"/>
      <c r="F19" s="75"/>
      <c r="G19" s="75"/>
      <c r="H19" s="75"/>
      <c r="I19" s="75"/>
      <c r="J19" s="22"/>
      <c r="K19" s="23"/>
      <c r="L19" s="23"/>
      <c r="M19" s="23"/>
      <c r="N19" s="23"/>
      <c r="O19" s="23"/>
      <c r="P19" s="24"/>
    </row>
    <row r="20" spans="1:16" s="20" customFormat="1" ht="85.5" customHeight="1" outlineLevel="1">
      <c r="A20" s="76" t="s">
        <v>40</v>
      </c>
      <c r="B20" s="76"/>
      <c r="C20" s="25"/>
      <c r="D20" s="26" t="s">
        <v>41</v>
      </c>
      <c r="E20" s="26" t="s">
        <v>42</v>
      </c>
      <c r="F20" s="53" t="s">
        <v>43</v>
      </c>
      <c r="G20" s="53"/>
      <c r="H20" s="53"/>
      <c r="I20" s="26" t="s">
        <v>44</v>
      </c>
      <c r="J20" s="27" t="s">
        <v>45</v>
      </c>
      <c r="K20" s="33">
        <v>9233760</v>
      </c>
      <c r="L20" s="33">
        <v>8520120.97</v>
      </c>
      <c r="M20" s="34" t="s">
        <v>46</v>
      </c>
      <c r="N20" s="34" t="s">
        <v>46</v>
      </c>
      <c r="O20" s="33">
        <v>8520120.97</v>
      </c>
      <c r="P20" s="35">
        <v>713639.03</v>
      </c>
    </row>
    <row r="21" spans="1:16" s="20" customFormat="1" ht="70.5" customHeight="1" outlineLevel="1">
      <c r="A21" s="76" t="s">
        <v>47</v>
      </c>
      <c r="B21" s="76"/>
      <c r="C21" s="25"/>
      <c r="D21" s="26" t="s">
        <v>41</v>
      </c>
      <c r="E21" s="26" t="s">
        <v>48</v>
      </c>
      <c r="F21" s="53" t="s">
        <v>49</v>
      </c>
      <c r="G21" s="53"/>
      <c r="H21" s="53"/>
      <c r="I21" s="26" t="s">
        <v>44</v>
      </c>
      <c r="J21" s="27" t="s">
        <v>50</v>
      </c>
      <c r="K21" s="33">
        <v>961500</v>
      </c>
      <c r="L21" s="33">
        <v>1599102.23</v>
      </c>
      <c r="M21" s="34" t="s">
        <v>46</v>
      </c>
      <c r="N21" s="34" t="s">
        <v>46</v>
      </c>
      <c r="O21" s="33">
        <v>1599102.23</v>
      </c>
      <c r="P21" s="35">
        <v>-637602.23</v>
      </c>
    </row>
    <row r="22" spans="1:16" s="20" customFormat="1" ht="74.25" customHeight="1" outlineLevel="1">
      <c r="A22" s="76" t="s">
        <v>51</v>
      </c>
      <c r="B22" s="76"/>
      <c r="C22" s="25"/>
      <c r="D22" s="26" t="s">
        <v>52</v>
      </c>
      <c r="E22" s="26" t="s">
        <v>53</v>
      </c>
      <c r="F22" s="53" t="s">
        <v>54</v>
      </c>
      <c r="G22" s="53"/>
      <c r="H22" s="53"/>
      <c r="I22" s="26" t="s">
        <v>44</v>
      </c>
      <c r="J22" s="27" t="s">
        <v>55</v>
      </c>
      <c r="K22" s="34" t="s">
        <v>46</v>
      </c>
      <c r="L22" s="33">
        <v>30000</v>
      </c>
      <c r="M22" s="34" t="s">
        <v>46</v>
      </c>
      <c r="N22" s="34" t="s">
        <v>46</v>
      </c>
      <c r="O22" s="33">
        <v>30000</v>
      </c>
      <c r="P22" s="36" t="s">
        <v>46</v>
      </c>
    </row>
    <row r="23" spans="1:16" s="20" customFormat="1" ht="81.75" customHeight="1" outlineLevel="1">
      <c r="A23" s="76" t="s">
        <v>56</v>
      </c>
      <c r="B23" s="76"/>
      <c r="C23" s="25"/>
      <c r="D23" s="26" t="s">
        <v>57</v>
      </c>
      <c r="E23" s="26" t="s">
        <v>58</v>
      </c>
      <c r="F23" s="53" t="s">
        <v>59</v>
      </c>
      <c r="G23" s="53"/>
      <c r="H23" s="53"/>
      <c r="I23" s="26" t="s">
        <v>60</v>
      </c>
      <c r="J23" s="27" t="s">
        <v>61</v>
      </c>
      <c r="K23" s="33">
        <v>48270680</v>
      </c>
      <c r="L23" s="33">
        <v>31618832.94</v>
      </c>
      <c r="M23" s="34" t="s">
        <v>46</v>
      </c>
      <c r="N23" s="34" t="s">
        <v>46</v>
      </c>
      <c r="O23" s="33">
        <v>31618832.94</v>
      </c>
      <c r="P23" s="35">
        <v>16651847.06</v>
      </c>
    </row>
    <row r="24" spans="1:16" s="20" customFormat="1" ht="81.75" customHeight="1" outlineLevel="1">
      <c r="A24" s="76" t="s">
        <v>62</v>
      </c>
      <c r="B24" s="76"/>
      <c r="C24" s="25"/>
      <c r="D24" s="26" t="s">
        <v>57</v>
      </c>
      <c r="E24" s="26" t="s">
        <v>58</v>
      </c>
      <c r="F24" s="53" t="s">
        <v>59</v>
      </c>
      <c r="G24" s="53"/>
      <c r="H24" s="53"/>
      <c r="I24" s="26" t="s">
        <v>63</v>
      </c>
      <c r="J24" s="27" t="s">
        <v>61</v>
      </c>
      <c r="K24" s="34" t="s">
        <v>46</v>
      </c>
      <c r="L24" s="33">
        <v>53326.74</v>
      </c>
      <c r="M24" s="34" t="s">
        <v>46</v>
      </c>
      <c r="N24" s="34" t="s">
        <v>46</v>
      </c>
      <c r="O24" s="33">
        <v>53326.74</v>
      </c>
      <c r="P24" s="36" t="s">
        <v>46</v>
      </c>
    </row>
    <row r="25" spans="1:16" s="20" customFormat="1" ht="80.25" customHeight="1" outlineLevel="1">
      <c r="A25" s="76" t="s">
        <v>64</v>
      </c>
      <c r="B25" s="76"/>
      <c r="C25" s="25"/>
      <c r="D25" s="26" t="s">
        <v>57</v>
      </c>
      <c r="E25" s="26" t="s">
        <v>58</v>
      </c>
      <c r="F25" s="53" t="s">
        <v>59</v>
      </c>
      <c r="G25" s="53"/>
      <c r="H25" s="53"/>
      <c r="I25" s="26" t="s">
        <v>65</v>
      </c>
      <c r="J25" s="27" t="s">
        <v>61</v>
      </c>
      <c r="K25" s="34" t="s">
        <v>46</v>
      </c>
      <c r="L25" s="33">
        <v>27377.6</v>
      </c>
      <c r="M25" s="34" t="s">
        <v>46</v>
      </c>
      <c r="N25" s="34" t="s">
        <v>46</v>
      </c>
      <c r="O25" s="33">
        <v>27377.6</v>
      </c>
      <c r="P25" s="36" t="s">
        <v>46</v>
      </c>
    </row>
    <row r="26" spans="1:16" s="20" customFormat="1" ht="80.25" customHeight="1" outlineLevel="1">
      <c r="A26" s="76" t="s">
        <v>66</v>
      </c>
      <c r="B26" s="76"/>
      <c r="C26" s="25"/>
      <c r="D26" s="26" t="s">
        <v>57</v>
      </c>
      <c r="E26" s="26" t="s">
        <v>58</v>
      </c>
      <c r="F26" s="53" t="s">
        <v>59</v>
      </c>
      <c r="G26" s="53"/>
      <c r="H26" s="53"/>
      <c r="I26" s="26" t="s">
        <v>67</v>
      </c>
      <c r="J26" s="27" t="s">
        <v>61</v>
      </c>
      <c r="K26" s="34" t="s">
        <v>46</v>
      </c>
      <c r="L26" s="33">
        <v>-3214</v>
      </c>
      <c r="M26" s="34" t="s">
        <v>46</v>
      </c>
      <c r="N26" s="34" t="s">
        <v>46</v>
      </c>
      <c r="O26" s="33">
        <v>-3214</v>
      </c>
      <c r="P26" s="36" t="s">
        <v>46</v>
      </c>
    </row>
    <row r="27" spans="1:16" s="20" customFormat="1" ht="114.75" customHeight="1" outlineLevel="1">
      <c r="A27" s="76" t="s">
        <v>68</v>
      </c>
      <c r="B27" s="76"/>
      <c r="C27" s="25"/>
      <c r="D27" s="26" t="s">
        <v>57</v>
      </c>
      <c r="E27" s="26" t="s">
        <v>58</v>
      </c>
      <c r="F27" s="53" t="s">
        <v>69</v>
      </c>
      <c r="G27" s="53"/>
      <c r="H27" s="53"/>
      <c r="I27" s="26" t="s">
        <v>60</v>
      </c>
      <c r="J27" s="27" t="s">
        <v>61</v>
      </c>
      <c r="K27" s="33">
        <v>232000</v>
      </c>
      <c r="L27" s="33">
        <v>109058.41</v>
      </c>
      <c r="M27" s="34" t="s">
        <v>46</v>
      </c>
      <c r="N27" s="34" t="s">
        <v>46</v>
      </c>
      <c r="O27" s="33">
        <v>109058.41</v>
      </c>
      <c r="P27" s="35">
        <v>122941.59</v>
      </c>
    </row>
    <row r="28" spans="1:16" s="20" customFormat="1" ht="112.5" customHeight="1" outlineLevel="1">
      <c r="A28" s="76" t="s">
        <v>70</v>
      </c>
      <c r="B28" s="76"/>
      <c r="C28" s="25"/>
      <c r="D28" s="26" t="s">
        <v>57</v>
      </c>
      <c r="E28" s="26" t="s">
        <v>58</v>
      </c>
      <c r="F28" s="53" t="s">
        <v>69</v>
      </c>
      <c r="G28" s="53"/>
      <c r="H28" s="53"/>
      <c r="I28" s="26" t="s">
        <v>63</v>
      </c>
      <c r="J28" s="27" t="s">
        <v>61</v>
      </c>
      <c r="K28" s="34" t="s">
        <v>46</v>
      </c>
      <c r="L28" s="33">
        <v>4822.07</v>
      </c>
      <c r="M28" s="34" t="s">
        <v>46</v>
      </c>
      <c r="N28" s="34" t="s">
        <v>46</v>
      </c>
      <c r="O28" s="33">
        <v>4822.07</v>
      </c>
      <c r="P28" s="36" t="s">
        <v>46</v>
      </c>
    </row>
    <row r="29" spans="1:16" s="20" customFormat="1" ht="57" customHeight="1" outlineLevel="1">
      <c r="A29" s="76" t="s">
        <v>71</v>
      </c>
      <c r="B29" s="76"/>
      <c r="C29" s="25"/>
      <c r="D29" s="26" t="s">
        <v>57</v>
      </c>
      <c r="E29" s="26" t="s">
        <v>58</v>
      </c>
      <c r="F29" s="53" t="s">
        <v>69</v>
      </c>
      <c r="G29" s="53"/>
      <c r="H29" s="53"/>
      <c r="I29" s="26" t="s">
        <v>65</v>
      </c>
      <c r="J29" s="27" t="s">
        <v>61</v>
      </c>
      <c r="K29" s="34" t="s">
        <v>46</v>
      </c>
      <c r="L29" s="33">
        <v>6868.24</v>
      </c>
      <c r="M29" s="34" t="s">
        <v>46</v>
      </c>
      <c r="N29" s="34" t="s">
        <v>46</v>
      </c>
      <c r="O29" s="33">
        <v>6868.24</v>
      </c>
      <c r="P29" s="36" t="s">
        <v>46</v>
      </c>
    </row>
    <row r="30" spans="1:16" s="20" customFormat="1" ht="46.5" customHeight="1" outlineLevel="1">
      <c r="A30" s="76" t="s">
        <v>72</v>
      </c>
      <c r="B30" s="76"/>
      <c r="C30" s="25"/>
      <c r="D30" s="26" t="s">
        <v>57</v>
      </c>
      <c r="E30" s="26" t="s">
        <v>58</v>
      </c>
      <c r="F30" s="53" t="s">
        <v>73</v>
      </c>
      <c r="G30" s="53"/>
      <c r="H30" s="53"/>
      <c r="I30" s="26" t="s">
        <v>60</v>
      </c>
      <c r="J30" s="27" t="s">
        <v>61</v>
      </c>
      <c r="K30" s="34" t="s">
        <v>46</v>
      </c>
      <c r="L30" s="33">
        <v>104062.91</v>
      </c>
      <c r="M30" s="34" t="s">
        <v>46</v>
      </c>
      <c r="N30" s="34" t="s">
        <v>46</v>
      </c>
      <c r="O30" s="33">
        <v>104062.91</v>
      </c>
      <c r="P30" s="36" t="s">
        <v>46</v>
      </c>
    </row>
    <row r="31" spans="1:16" s="20" customFormat="1" ht="46.5" customHeight="1" outlineLevel="1">
      <c r="A31" s="76" t="s">
        <v>74</v>
      </c>
      <c r="B31" s="76"/>
      <c r="C31" s="25"/>
      <c r="D31" s="26" t="s">
        <v>57</v>
      </c>
      <c r="E31" s="26" t="s">
        <v>58</v>
      </c>
      <c r="F31" s="53" t="s">
        <v>73</v>
      </c>
      <c r="G31" s="53"/>
      <c r="H31" s="53"/>
      <c r="I31" s="26" t="s">
        <v>63</v>
      </c>
      <c r="J31" s="27" t="s">
        <v>61</v>
      </c>
      <c r="K31" s="34" t="s">
        <v>46</v>
      </c>
      <c r="L31" s="37">
        <v>755.84</v>
      </c>
      <c r="M31" s="34" t="s">
        <v>46</v>
      </c>
      <c r="N31" s="34" t="s">
        <v>46</v>
      </c>
      <c r="O31" s="37">
        <v>755.84</v>
      </c>
      <c r="P31" s="36" t="s">
        <v>46</v>
      </c>
    </row>
    <row r="32" spans="1:16" s="20" customFormat="1" ht="57.75" customHeight="1" outlineLevel="1">
      <c r="A32" s="76" t="s">
        <v>75</v>
      </c>
      <c r="B32" s="76"/>
      <c r="C32" s="25"/>
      <c r="D32" s="26" t="s">
        <v>57</v>
      </c>
      <c r="E32" s="26" t="s">
        <v>58</v>
      </c>
      <c r="F32" s="53" t="s">
        <v>73</v>
      </c>
      <c r="G32" s="53"/>
      <c r="H32" s="53"/>
      <c r="I32" s="26" t="s">
        <v>65</v>
      </c>
      <c r="J32" s="27" t="s">
        <v>61</v>
      </c>
      <c r="K32" s="34" t="s">
        <v>46</v>
      </c>
      <c r="L32" s="37">
        <v>480</v>
      </c>
      <c r="M32" s="34" t="s">
        <v>46</v>
      </c>
      <c r="N32" s="34" t="s">
        <v>46</v>
      </c>
      <c r="O32" s="37">
        <v>480</v>
      </c>
      <c r="P32" s="36" t="s">
        <v>46</v>
      </c>
    </row>
    <row r="33" spans="1:16" s="20" customFormat="1" ht="21.75" customHeight="1" outlineLevel="1">
      <c r="A33" s="76" t="s">
        <v>76</v>
      </c>
      <c r="B33" s="76"/>
      <c r="C33" s="25"/>
      <c r="D33" s="26" t="s">
        <v>57</v>
      </c>
      <c r="E33" s="26" t="s">
        <v>77</v>
      </c>
      <c r="F33" s="53" t="s">
        <v>78</v>
      </c>
      <c r="G33" s="53"/>
      <c r="H33" s="53"/>
      <c r="I33" s="26" t="s">
        <v>60</v>
      </c>
      <c r="J33" s="27" t="s">
        <v>61</v>
      </c>
      <c r="K33" s="33">
        <v>27000</v>
      </c>
      <c r="L33" s="33">
        <v>2024.4</v>
      </c>
      <c r="M33" s="34" t="s">
        <v>46</v>
      </c>
      <c r="N33" s="34" t="s">
        <v>46</v>
      </c>
      <c r="O33" s="33">
        <v>2024.4</v>
      </c>
      <c r="P33" s="35">
        <v>24975.6</v>
      </c>
    </row>
    <row r="34" spans="1:16" s="20" customFormat="1" ht="36.75" customHeight="1" outlineLevel="1">
      <c r="A34" s="76" t="s">
        <v>79</v>
      </c>
      <c r="B34" s="76"/>
      <c r="C34" s="25"/>
      <c r="D34" s="26" t="s">
        <v>57</v>
      </c>
      <c r="E34" s="26" t="s">
        <v>77</v>
      </c>
      <c r="F34" s="53" t="s">
        <v>80</v>
      </c>
      <c r="G34" s="53"/>
      <c r="H34" s="53"/>
      <c r="I34" s="26" t="s">
        <v>60</v>
      </c>
      <c r="J34" s="27" t="s">
        <v>61</v>
      </c>
      <c r="K34" s="33">
        <v>8660</v>
      </c>
      <c r="L34" s="33">
        <v>35165.4</v>
      </c>
      <c r="M34" s="34" t="s">
        <v>46</v>
      </c>
      <c r="N34" s="34" t="s">
        <v>46</v>
      </c>
      <c r="O34" s="33">
        <v>35165.4</v>
      </c>
      <c r="P34" s="35">
        <v>-26505.4</v>
      </c>
    </row>
    <row r="35" spans="1:16" s="20" customFormat="1" ht="34.5" customHeight="1" outlineLevel="1">
      <c r="A35" s="76" t="s">
        <v>81</v>
      </c>
      <c r="B35" s="76"/>
      <c r="C35" s="25"/>
      <c r="D35" s="26" t="s">
        <v>57</v>
      </c>
      <c r="E35" s="26" t="s">
        <v>77</v>
      </c>
      <c r="F35" s="53" t="s">
        <v>80</v>
      </c>
      <c r="G35" s="53"/>
      <c r="H35" s="53"/>
      <c r="I35" s="26" t="s">
        <v>63</v>
      </c>
      <c r="J35" s="27" t="s">
        <v>61</v>
      </c>
      <c r="K35" s="34" t="s">
        <v>46</v>
      </c>
      <c r="L35" s="37">
        <v>223.62</v>
      </c>
      <c r="M35" s="34" t="s">
        <v>46</v>
      </c>
      <c r="N35" s="34" t="s">
        <v>46</v>
      </c>
      <c r="O35" s="37">
        <v>223.62</v>
      </c>
      <c r="P35" s="36" t="s">
        <v>46</v>
      </c>
    </row>
    <row r="36" spans="1:16" s="20" customFormat="1" ht="58.5" customHeight="1" outlineLevel="1">
      <c r="A36" s="76" t="s">
        <v>82</v>
      </c>
      <c r="B36" s="76"/>
      <c r="C36" s="25"/>
      <c r="D36" s="26" t="s">
        <v>57</v>
      </c>
      <c r="E36" s="26" t="s">
        <v>83</v>
      </c>
      <c r="F36" s="53" t="s">
        <v>84</v>
      </c>
      <c r="G36" s="53"/>
      <c r="H36" s="53"/>
      <c r="I36" s="26" t="s">
        <v>60</v>
      </c>
      <c r="J36" s="27" t="s">
        <v>61</v>
      </c>
      <c r="K36" s="33">
        <v>5641270</v>
      </c>
      <c r="L36" s="33">
        <v>2157939.2</v>
      </c>
      <c r="M36" s="34" t="s">
        <v>46</v>
      </c>
      <c r="N36" s="34" t="s">
        <v>46</v>
      </c>
      <c r="O36" s="33">
        <v>2157939.2</v>
      </c>
      <c r="P36" s="35">
        <v>3483330.8</v>
      </c>
    </row>
    <row r="37" spans="1:16" s="20" customFormat="1" ht="59.25" customHeight="1" outlineLevel="1">
      <c r="A37" s="76" t="s">
        <v>85</v>
      </c>
      <c r="B37" s="76"/>
      <c r="C37" s="25"/>
      <c r="D37" s="26" t="s">
        <v>57</v>
      </c>
      <c r="E37" s="26" t="s">
        <v>83</v>
      </c>
      <c r="F37" s="53" t="s">
        <v>84</v>
      </c>
      <c r="G37" s="53"/>
      <c r="H37" s="53"/>
      <c r="I37" s="26" t="s">
        <v>63</v>
      </c>
      <c r="J37" s="27" t="s">
        <v>61</v>
      </c>
      <c r="K37" s="34" t="s">
        <v>46</v>
      </c>
      <c r="L37" s="33">
        <v>34905.07</v>
      </c>
      <c r="M37" s="34" t="s">
        <v>46</v>
      </c>
      <c r="N37" s="34" t="s">
        <v>46</v>
      </c>
      <c r="O37" s="33">
        <v>34905.07</v>
      </c>
      <c r="P37" s="36" t="s">
        <v>46</v>
      </c>
    </row>
    <row r="38" spans="1:16" s="20" customFormat="1" ht="90" customHeight="1" outlineLevel="1">
      <c r="A38" s="76" t="s">
        <v>86</v>
      </c>
      <c r="B38" s="76"/>
      <c r="C38" s="25"/>
      <c r="D38" s="26" t="s">
        <v>57</v>
      </c>
      <c r="E38" s="26" t="s">
        <v>83</v>
      </c>
      <c r="F38" s="53" t="s">
        <v>49</v>
      </c>
      <c r="G38" s="53"/>
      <c r="H38" s="53"/>
      <c r="I38" s="26" t="s">
        <v>60</v>
      </c>
      <c r="J38" s="27" t="s">
        <v>61</v>
      </c>
      <c r="K38" s="33">
        <v>182410</v>
      </c>
      <c r="L38" s="33">
        <v>289529.31</v>
      </c>
      <c r="M38" s="34" t="s">
        <v>46</v>
      </c>
      <c r="N38" s="34" t="s">
        <v>46</v>
      </c>
      <c r="O38" s="33">
        <v>289529.31</v>
      </c>
      <c r="P38" s="35">
        <v>-107119.31</v>
      </c>
    </row>
    <row r="39" spans="1:16" s="20" customFormat="1" ht="92.25" customHeight="1" outlineLevel="1">
      <c r="A39" s="76" t="s">
        <v>87</v>
      </c>
      <c r="B39" s="76"/>
      <c r="C39" s="25"/>
      <c r="D39" s="26" t="s">
        <v>57</v>
      </c>
      <c r="E39" s="26" t="s">
        <v>83</v>
      </c>
      <c r="F39" s="53" t="s">
        <v>49</v>
      </c>
      <c r="G39" s="53"/>
      <c r="H39" s="53"/>
      <c r="I39" s="26" t="s">
        <v>63</v>
      </c>
      <c r="J39" s="27" t="s">
        <v>61</v>
      </c>
      <c r="K39" s="34" t="s">
        <v>46</v>
      </c>
      <c r="L39" s="33">
        <v>2970.13</v>
      </c>
      <c r="M39" s="34" t="s">
        <v>46</v>
      </c>
      <c r="N39" s="34" t="s">
        <v>46</v>
      </c>
      <c r="O39" s="33">
        <v>2970.13</v>
      </c>
      <c r="P39" s="36" t="s">
        <v>46</v>
      </c>
    </row>
    <row r="40" spans="1:16" s="20" customFormat="1" ht="92.25" customHeight="1" outlineLevel="1">
      <c r="A40" s="76" t="s">
        <v>88</v>
      </c>
      <c r="B40" s="76"/>
      <c r="C40" s="25"/>
      <c r="D40" s="26" t="s">
        <v>57</v>
      </c>
      <c r="E40" s="26" t="s">
        <v>83</v>
      </c>
      <c r="F40" s="53" t="s">
        <v>49</v>
      </c>
      <c r="G40" s="53"/>
      <c r="H40" s="53"/>
      <c r="I40" s="26" t="s">
        <v>67</v>
      </c>
      <c r="J40" s="27" t="s">
        <v>61</v>
      </c>
      <c r="K40" s="34" t="s">
        <v>46</v>
      </c>
      <c r="L40" s="33">
        <v>-10824</v>
      </c>
      <c r="M40" s="34" t="s">
        <v>46</v>
      </c>
      <c r="N40" s="34" t="s">
        <v>46</v>
      </c>
      <c r="O40" s="33">
        <v>-10824</v>
      </c>
      <c r="P40" s="36" t="s">
        <v>46</v>
      </c>
    </row>
    <row r="41" spans="1:16" s="20" customFormat="1" ht="89.25" customHeight="1" outlineLevel="1">
      <c r="A41" s="76" t="s">
        <v>89</v>
      </c>
      <c r="B41" s="76"/>
      <c r="C41" s="25"/>
      <c r="D41" s="26" t="s">
        <v>57</v>
      </c>
      <c r="E41" s="26" t="s">
        <v>83</v>
      </c>
      <c r="F41" s="53" t="s">
        <v>90</v>
      </c>
      <c r="G41" s="53"/>
      <c r="H41" s="53"/>
      <c r="I41" s="26" t="s">
        <v>60</v>
      </c>
      <c r="J41" s="27" t="s">
        <v>61</v>
      </c>
      <c r="K41" s="33">
        <v>5777590</v>
      </c>
      <c r="L41" s="33">
        <v>3947277.33</v>
      </c>
      <c r="M41" s="34" t="s">
        <v>46</v>
      </c>
      <c r="N41" s="34" t="s">
        <v>46</v>
      </c>
      <c r="O41" s="33">
        <v>3947277.33</v>
      </c>
      <c r="P41" s="35">
        <v>1830312.67</v>
      </c>
    </row>
    <row r="42" spans="1:16" s="20" customFormat="1" ht="93" customHeight="1" outlineLevel="1">
      <c r="A42" s="76" t="s">
        <v>91</v>
      </c>
      <c r="B42" s="76"/>
      <c r="C42" s="25"/>
      <c r="D42" s="26" t="s">
        <v>57</v>
      </c>
      <c r="E42" s="26" t="s">
        <v>83</v>
      </c>
      <c r="F42" s="53" t="s">
        <v>90</v>
      </c>
      <c r="G42" s="53"/>
      <c r="H42" s="53"/>
      <c r="I42" s="26" t="s">
        <v>63</v>
      </c>
      <c r="J42" s="27" t="s">
        <v>61</v>
      </c>
      <c r="K42" s="34" t="s">
        <v>46</v>
      </c>
      <c r="L42" s="33">
        <v>4456.57</v>
      </c>
      <c r="M42" s="34" t="s">
        <v>46</v>
      </c>
      <c r="N42" s="34" t="s">
        <v>46</v>
      </c>
      <c r="O42" s="33">
        <v>4456.57</v>
      </c>
      <c r="P42" s="36" t="s">
        <v>46</v>
      </c>
    </row>
    <row r="43" spans="1:16" s="20" customFormat="1" ht="81" customHeight="1" outlineLevel="1">
      <c r="A43" s="76" t="s">
        <v>92</v>
      </c>
      <c r="B43" s="76"/>
      <c r="C43" s="25"/>
      <c r="D43" s="26" t="s">
        <v>93</v>
      </c>
      <c r="E43" s="26" t="s">
        <v>42</v>
      </c>
      <c r="F43" s="53" t="s">
        <v>94</v>
      </c>
      <c r="G43" s="53"/>
      <c r="H43" s="53"/>
      <c r="I43" s="26" t="s">
        <v>44</v>
      </c>
      <c r="J43" s="27" t="s">
        <v>45</v>
      </c>
      <c r="K43" s="33">
        <v>332000</v>
      </c>
      <c r="L43" s="33">
        <v>232636.99</v>
      </c>
      <c r="M43" s="34" t="s">
        <v>46</v>
      </c>
      <c r="N43" s="34" t="s">
        <v>46</v>
      </c>
      <c r="O43" s="33">
        <v>232636.99</v>
      </c>
      <c r="P43" s="35">
        <v>99363.01</v>
      </c>
    </row>
    <row r="44" spans="1:16" s="20" customFormat="1" ht="102.75" customHeight="1" outlineLevel="1">
      <c r="A44" s="76" t="s">
        <v>95</v>
      </c>
      <c r="B44" s="76"/>
      <c r="C44" s="25"/>
      <c r="D44" s="26" t="s">
        <v>93</v>
      </c>
      <c r="E44" s="26" t="s">
        <v>42</v>
      </c>
      <c r="F44" s="53" t="s">
        <v>96</v>
      </c>
      <c r="G44" s="53"/>
      <c r="H44" s="53"/>
      <c r="I44" s="26" t="s">
        <v>44</v>
      </c>
      <c r="J44" s="27" t="s">
        <v>45</v>
      </c>
      <c r="K44" s="33">
        <v>151040</v>
      </c>
      <c r="L44" s="33">
        <v>19031.4</v>
      </c>
      <c r="M44" s="34" t="s">
        <v>46</v>
      </c>
      <c r="N44" s="34" t="s">
        <v>46</v>
      </c>
      <c r="O44" s="33">
        <v>19031.4</v>
      </c>
      <c r="P44" s="35">
        <v>132008.6</v>
      </c>
    </row>
    <row r="45" spans="1:16" s="20" customFormat="1" ht="21.75" customHeight="1" outlineLevel="1">
      <c r="A45" s="76" t="s">
        <v>97</v>
      </c>
      <c r="B45" s="76"/>
      <c r="C45" s="25"/>
      <c r="D45" s="26" t="s">
        <v>93</v>
      </c>
      <c r="E45" s="26" t="s">
        <v>98</v>
      </c>
      <c r="F45" s="53" t="s">
        <v>99</v>
      </c>
      <c r="G45" s="53"/>
      <c r="H45" s="53"/>
      <c r="I45" s="26" t="s">
        <v>44</v>
      </c>
      <c r="J45" s="27" t="s">
        <v>100</v>
      </c>
      <c r="K45" s="34" t="s">
        <v>46</v>
      </c>
      <c r="L45" s="33">
        <v>24965.64</v>
      </c>
      <c r="M45" s="34" t="s">
        <v>46</v>
      </c>
      <c r="N45" s="34" t="s">
        <v>46</v>
      </c>
      <c r="O45" s="33">
        <v>24965.64</v>
      </c>
      <c r="P45" s="36" t="s">
        <v>46</v>
      </c>
    </row>
    <row r="46" spans="1:16" s="20" customFormat="1" ht="32.25" customHeight="1" outlineLevel="1">
      <c r="A46" s="76" t="s">
        <v>101</v>
      </c>
      <c r="B46" s="76"/>
      <c r="C46" s="25"/>
      <c r="D46" s="26" t="s">
        <v>93</v>
      </c>
      <c r="E46" s="26" t="s">
        <v>48</v>
      </c>
      <c r="F46" s="53" t="s">
        <v>102</v>
      </c>
      <c r="G46" s="53"/>
      <c r="H46" s="53"/>
      <c r="I46" s="26" t="s">
        <v>44</v>
      </c>
      <c r="J46" s="27" t="s">
        <v>103</v>
      </c>
      <c r="K46" s="33">
        <v>806000</v>
      </c>
      <c r="L46" s="33">
        <v>690500</v>
      </c>
      <c r="M46" s="34" t="s">
        <v>46</v>
      </c>
      <c r="N46" s="34" t="s">
        <v>46</v>
      </c>
      <c r="O46" s="33">
        <v>690500</v>
      </c>
      <c r="P46" s="35">
        <v>115500</v>
      </c>
    </row>
    <row r="47" spans="1:16" s="20" customFormat="1" ht="21.75" customHeight="1" outlineLevel="1">
      <c r="A47" s="76" t="s">
        <v>104</v>
      </c>
      <c r="B47" s="76"/>
      <c r="C47" s="25"/>
      <c r="D47" s="26" t="s">
        <v>93</v>
      </c>
      <c r="E47" s="26" t="s">
        <v>105</v>
      </c>
      <c r="F47" s="53" t="s">
        <v>102</v>
      </c>
      <c r="G47" s="53"/>
      <c r="H47" s="53"/>
      <c r="I47" s="26" t="s">
        <v>44</v>
      </c>
      <c r="J47" s="27" t="s">
        <v>106</v>
      </c>
      <c r="K47" s="34" t="s">
        <v>46</v>
      </c>
      <c r="L47" s="33">
        <v>7500</v>
      </c>
      <c r="M47" s="34" t="s">
        <v>46</v>
      </c>
      <c r="N47" s="34" t="s">
        <v>46</v>
      </c>
      <c r="O47" s="33">
        <v>7500</v>
      </c>
      <c r="P47" s="36" t="s">
        <v>46</v>
      </c>
    </row>
    <row r="48" spans="1:16" s="20" customFormat="1" ht="11.25" customHeight="1" outlineLevel="1">
      <c r="A48" s="76" t="s">
        <v>107</v>
      </c>
      <c r="B48" s="76"/>
      <c r="C48" s="25"/>
      <c r="D48" s="26" t="s">
        <v>93</v>
      </c>
      <c r="E48" s="26" t="s">
        <v>105</v>
      </c>
      <c r="F48" s="53" t="s">
        <v>108</v>
      </c>
      <c r="G48" s="53"/>
      <c r="H48" s="53"/>
      <c r="I48" s="26" t="s">
        <v>109</v>
      </c>
      <c r="J48" s="27" t="s">
        <v>106</v>
      </c>
      <c r="K48" s="33">
        <v>36000</v>
      </c>
      <c r="L48" s="38">
        <v>0</v>
      </c>
      <c r="M48" s="34" t="s">
        <v>46</v>
      </c>
      <c r="N48" s="34" t="s">
        <v>46</v>
      </c>
      <c r="O48" s="34" t="s">
        <v>46</v>
      </c>
      <c r="P48" s="35">
        <v>36000</v>
      </c>
    </row>
    <row r="49" spans="1:16" s="20" customFormat="1" ht="21.75" customHeight="1" outlineLevel="1">
      <c r="A49" s="76" t="s">
        <v>110</v>
      </c>
      <c r="B49" s="76"/>
      <c r="C49" s="25"/>
      <c r="D49" s="26" t="s">
        <v>93</v>
      </c>
      <c r="E49" s="26" t="s">
        <v>105</v>
      </c>
      <c r="F49" s="53" t="s">
        <v>108</v>
      </c>
      <c r="G49" s="53"/>
      <c r="H49" s="53"/>
      <c r="I49" s="26" t="s">
        <v>111</v>
      </c>
      <c r="J49" s="27" t="s">
        <v>106</v>
      </c>
      <c r="K49" s="33">
        <v>28390</v>
      </c>
      <c r="L49" s="33">
        <v>38391.82</v>
      </c>
      <c r="M49" s="34" t="s">
        <v>46</v>
      </c>
      <c r="N49" s="34" t="s">
        <v>46</v>
      </c>
      <c r="O49" s="33">
        <v>38391.82</v>
      </c>
      <c r="P49" s="35">
        <v>-10001.82</v>
      </c>
    </row>
    <row r="50" spans="1:16" s="20" customFormat="1" ht="32.25" customHeight="1" outlineLevel="1">
      <c r="A50" s="76" t="s">
        <v>112</v>
      </c>
      <c r="B50" s="76"/>
      <c r="C50" s="25"/>
      <c r="D50" s="26" t="s">
        <v>93</v>
      </c>
      <c r="E50" s="26" t="s">
        <v>113</v>
      </c>
      <c r="F50" s="53" t="s">
        <v>114</v>
      </c>
      <c r="G50" s="53"/>
      <c r="H50" s="53"/>
      <c r="I50" s="26" t="s">
        <v>44</v>
      </c>
      <c r="J50" s="27" t="s">
        <v>115</v>
      </c>
      <c r="K50" s="33">
        <v>24027100</v>
      </c>
      <c r="L50" s="33">
        <v>16797560</v>
      </c>
      <c r="M50" s="34" t="s">
        <v>46</v>
      </c>
      <c r="N50" s="34" t="s">
        <v>46</v>
      </c>
      <c r="O50" s="33">
        <v>16797560</v>
      </c>
      <c r="P50" s="35">
        <v>7229540</v>
      </c>
    </row>
    <row r="51" spans="1:16" s="20" customFormat="1" ht="32.25" customHeight="1" outlineLevel="1">
      <c r="A51" s="76" t="s">
        <v>116</v>
      </c>
      <c r="B51" s="76"/>
      <c r="C51" s="25"/>
      <c r="D51" s="26" t="s">
        <v>93</v>
      </c>
      <c r="E51" s="26" t="s">
        <v>113</v>
      </c>
      <c r="F51" s="53" t="s">
        <v>117</v>
      </c>
      <c r="G51" s="53"/>
      <c r="H51" s="53"/>
      <c r="I51" s="26" t="s">
        <v>44</v>
      </c>
      <c r="J51" s="27" t="s">
        <v>115</v>
      </c>
      <c r="K51" s="33">
        <v>87909666.06</v>
      </c>
      <c r="L51" s="33">
        <v>21514551.12</v>
      </c>
      <c r="M51" s="34" t="s">
        <v>46</v>
      </c>
      <c r="N51" s="34" t="s">
        <v>46</v>
      </c>
      <c r="O51" s="33">
        <v>21514551.12</v>
      </c>
      <c r="P51" s="35">
        <v>66395114.94</v>
      </c>
    </row>
    <row r="52" spans="1:16" s="20" customFormat="1" ht="11.25" customHeight="1" outlineLevel="1">
      <c r="A52" s="76" t="s">
        <v>118</v>
      </c>
      <c r="B52" s="76"/>
      <c r="C52" s="25"/>
      <c r="D52" s="26" t="s">
        <v>93</v>
      </c>
      <c r="E52" s="26" t="s">
        <v>113</v>
      </c>
      <c r="F52" s="53" t="s">
        <v>119</v>
      </c>
      <c r="G52" s="53"/>
      <c r="H52" s="53"/>
      <c r="I52" s="26" t="s">
        <v>44</v>
      </c>
      <c r="J52" s="27" t="s">
        <v>115</v>
      </c>
      <c r="K52" s="33">
        <v>16024651</v>
      </c>
      <c r="L52" s="33">
        <v>8770500</v>
      </c>
      <c r="M52" s="34" t="s">
        <v>46</v>
      </c>
      <c r="N52" s="34" t="s">
        <v>46</v>
      </c>
      <c r="O52" s="33">
        <v>8770500</v>
      </c>
      <c r="P52" s="35">
        <v>7254151</v>
      </c>
    </row>
    <row r="53" spans="1:16" s="20" customFormat="1" ht="48" customHeight="1" outlineLevel="1">
      <c r="A53" s="76" t="s">
        <v>120</v>
      </c>
      <c r="B53" s="76"/>
      <c r="C53" s="25"/>
      <c r="D53" s="26" t="s">
        <v>93</v>
      </c>
      <c r="E53" s="26" t="s">
        <v>113</v>
      </c>
      <c r="F53" s="53" t="s">
        <v>121</v>
      </c>
      <c r="G53" s="53"/>
      <c r="H53" s="53"/>
      <c r="I53" s="26" t="s">
        <v>44</v>
      </c>
      <c r="J53" s="27" t="s">
        <v>115</v>
      </c>
      <c r="K53" s="33">
        <v>1680400</v>
      </c>
      <c r="L53" s="33">
        <v>1680400</v>
      </c>
      <c r="M53" s="34" t="s">
        <v>46</v>
      </c>
      <c r="N53" s="34" t="s">
        <v>46</v>
      </c>
      <c r="O53" s="33">
        <v>1680400</v>
      </c>
      <c r="P53" s="36" t="s">
        <v>46</v>
      </c>
    </row>
    <row r="54" spans="1:16" s="20" customFormat="1" ht="25.5" customHeight="1" outlineLevel="1">
      <c r="A54" s="76" t="s">
        <v>122</v>
      </c>
      <c r="B54" s="76"/>
      <c r="C54" s="25"/>
      <c r="D54" s="26" t="s">
        <v>93</v>
      </c>
      <c r="E54" s="26" t="s">
        <v>113</v>
      </c>
      <c r="F54" s="53" t="s">
        <v>123</v>
      </c>
      <c r="G54" s="53"/>
      <c r="H54" s="53"/>
      <c r="I54" s="26" t="s">
        <v>44</v>
      </c>
      <c r="J54" s="27" t="s">
        <v>115</v>
      </c>
      <c r="K54" s="33">
        <v>1470396.51</v>
      </c>
      <c r="L54" s="33">
        <v>1470396.51</v>
      </c>
      <c r="M54" s="34" t="s">
        <v>46</v>
      </c>
      <c r="N54" s="34" t="s">
        <v>46</v>
      </c>
      <c r="O54" s="33">
        <v>1470396.51</v>
      </c>
      <c r="P54" s="36" t="s">
        <v>46</v>
      </c>
    </row>
    <row r="55" spans="1:16" s="20" customFormat="1" ht="21.75" customHeight="1" outlineLevel="1">
      <c r="A55" s="76" t="s">
        <v>124</v>
      </c>
      <c r="B55" s="76"/>
      <c r="C55" s="25"/>
      <c r="D55" s="26" t="s">
        <v>93</v>
      </c>
      <c r="E55" s="26" t="s">
        <v>125</v>
      </c>
      <c r="F55" s="53" t="s">
        <v>126</v>
      </c>
      <c r="G55" s="53"/>
      <c r="H55" s="53"/>
      <c r="I55" s="26" t="s">
        <v>44</v>
      </c>
      <c r="J55" s="27" t="s">
        <v>106</v>
      </c>
      <c r="K55" s="33">
        <v>7000</v>
      </c>
      <c r="L55" s="33">
        <v>7000</v>
      </c>
      <c r="M55" s="34" t="s">
        <v>46</v>
      </c>
      <c r="N55" s="34" t="s">
        <v>46</v>
      </c>
      <c r="O55" s="33">
        <v>7000</v>
      </c>
      <c r="P55" s="36" t="s">
        <v>46</v>
      </c>
    </row>
    <row r="56" spans="1:16" s="20" customFormat="1" ht="57.75" customHeight="1" outlineLevel="1">
      <c r="A56" s="76" t="s">
        <v>127</v>
      </c>
      <c r="B56" s="76"/>
      <c r="C56" s="25"/>
      <c r="D56" s="26" t="s">
        <v>93</v>
      </c>
      <c r="E56" s="26" t="s">
        <v>128</v>
      </c>
      <c r="F56" s="53" t="s">
        <v>126</v>
      </c>
      <c r="G56" s="53"/>
      <c r="H56" s="53"/>
      <c r="I56" s="26" t="s">
        <v>44</v>
      </c>
      <c r="J56" s="27" t="s">
        <v>115</v>
      </c>
      <c r="K56" s="34" t="s">
        <v>46</v>
      </c>
      <c r="L56" s="37">
        <v>-535.64</v>
      </c>
      <c r="M56" s="34" t="s">
        <v>46</v>
      </c>
      <c r="N56" s="34" t="s">
        <v>46</v>
      </c>
      <c r="O56" s="37">
        <v>-535.64</v>
      </c>
      <c r="P56" s="36" t="s">
        <v>46</v>
      </c>
    </row>
    <row r="57" spans="1:16" s="1" customFormat="1" ht="11.25" customHeight="1">
      <c r="A57" s="54" t="s">
        <v>6</v>
      </c>
      <c r="B57" s="54"/>
      <c r="C57" s="39"/>
      <c r="D57" s="55"/>
      <c r="E57" s="55"/>
      <c r="F57" s="55"/>
      <c r="G57" s="55"/>
      <c r="H57" s="55"/>
      <c r="I57" s="55"/>
      <c r="J57" s="39"/>
      <c r="K57" s="39"/>
      <c r="L57" s="39"/>
      <c r="M57" s="39"/>
      <c r="N57" s="39"/>
      <c r="O57" s="39"/>
      <c r="P57" s="39" t="s">
        <v>129</v>
      </c>
    </row>
    <row r="58" spans="1:16" s="1" customFormat="1" ht="12" customHeight="1">
      <c r="A58" s="86" t="s">
        <v>130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="1" customFormat="1" ht="11.25" customHeight="1"/>
    <row r="60" spans="1:18" s="1" customFormat="1" ht="11.25" customHeight="1">
      <c r="A60" s="93" t="s">
        <v>26</v>
      </c>
      <c r="B60" s="93"/>
      <c r="C60" s="98" t="s">
        <v>27</v>
      </c>
      <c r="D60" s="99" t="s">
        <v>131</v>
      </c>
      <c r="E60" s="99"/>
      <c r="F60" s="99"/>
      <c r="G60" s="99"/>
      <c r="H60" s="99"/>
      <c r="I60" s="99"/>
      <c r="J60" s="99"/>
      <c r="K60" s="98" t="s">
        <v>29</v>
      </c>
      <c r="L60" s="98" t="s">
        <v>132</v>
      </c>
      <c r="M60" s="93" t="s">
        <v>30</v>
      </c>
      <c r="N60" s="93"/>
      <c r="O60" s="93"/>
      <c r="P60" s="93"/>
      <c r="Q60" s="28" t="s">
        <v>133</v>
      </c>
      <c r="R60" s="28"/>
    </row>
    <row r="61" spans="1:18" s="1" customFormat="1" ht="32.25" customHeight="1">
      <c r="A61" s="93"/>
      <c r="B61" s="93"/>
      <c r="C61" s="98"/>
      <c r="D61" s="99"/>
      <c r="E61" s="99"/>
      <c r="F61" s="99"/>
      <c r="G61" s="99"/>
      <c r="H61" s="99"/>
      <c r="I61" s="99"/>
      <c r="J61" s="99"/>
      <c r="K61" s="98"/>
      <c r="L61" s="98"/>
      <c r="M61" s="11" t="s">
        <v>32</v>
      </c>
      <c r="N61" s="11" t="s">
        <v>33</v>
      </c>
      <c r="O61" s="11" t="s">
        <v>34</v>
      </c>
      <c r="P61" s="11" t="s">
        <v>35</v>
      </c>
      <c r="Q61" s="11" t="s">
        <v>134</v>
      </c>
      <c r="R61" s="11" t="s">
        <v>135</v>
      </c>
    </row>
    <row r="62" spans="1:18" s="1" customFormat="1" ht="11.25" customHeight="1">
      <c r="A62" s="94">
        <v>1</v>
      </c>
      <c r="B62" s="94"/>
      <c r="C62" s="14">
        <v>2</v>
      </c>
      <c r="D62" s="95">
        <v>3</v>
      </c>
      <c r="E62" s="95"/>
      <c r="F62" s="95"/>
      <c r="G62" s="95"/>
      <c r="H62" s="95"/>
      <c r="I62" s="95"/>
      <c r="J62" s="95"/>
      <c r="K62" s="14">
        <v>4</v>
      </c>
      <c r="L62" s="14">
        <v>5</v>
      </c>
      <c r="M62" s="14">
        <v>6</v>
      </c>
      <c r="N62" s="14">
        <v>7</v>
      </c>
      <c r="O62" s="14">
        <v>8</v>
      </c>
      <c r="P62" s="14">
        <v>9</v>
      </c>
      <c r="Q62" s="40" t="s">
        <v>136</v>
      </c>
      <c r="R62" s="40" t="s">
        <v>137</v>
      </c>
    </row>
    <row r="63" spans="1:19" s="20" customFormat="1" ht="12" customHeight="1">
      <c r="A63" s="96" t="s">
        <v>138</v>
      </c>
      <c r="B63" s="96"/>
      <c r="C63" s="41">
        <v>200</v>
      </c>
      <c r="D63" s="97" t="s">
        <v>38</v>
      </c>
      <c r="E63" s="97"/>
      <c r="F63" s="97"/>
      <c r="G63" s="97"/>
      <c r="H63" s="97"/>
      <c r="I63" s="97"/>
      <c r="J63" s="97"/>
      <c r="K63" s="17">
        <v>228767815.69</v>
      </c>
      <c r="L63" s="17">
        <v>176350813.17</v>
      </c>
      <c r="M63" s="17">
        <v>78970312.86</v>
      </c>
      <c r="N63" s="18">
        <v>0</v>
      </c>
      <c r="O63" s="18">
        <v>0</v>
      </c>
      <c r="P63" s="17">
        <v>78970312.86</v>
      </c>
      <c r="Q63" s="17">
        <v>149797502.83</v>
      </c>
      <c r="R63" s="19">
        <v>97380500.31</v>
      </c>
      <c r="S63" s="42"/>
    </row>
    <row r="64" spans="1:18" s="1" customFormat="1" ht="11.25" customHeight="1">
      <c r="A64" s="100" t="s">
        <v>39</v>
      </c>
      <c r="B64" s="100"/>
      <c r="C64" s="43"/>
      <c r="D64" s="75"/>
      <c r="E64" s="75"/>
      <c r="F64" s="75"/>
      <c r="G64" s="75"/>
      <c r="H64" s="75"/>
      <c r="I64" s="75"/>
      <c r="J64" s="22"/>
      <c r="K64" s="23"/>
      <c r="L64" s="23"/>
      <c r="M64" s="23"/>
      <c r="N64" s="23"/>
      <c r="O64" s="23"/>
      <c r="P64" s="23"/>
      <c r="Q64" s="23"/>
      <c r="R64" s="24"/>
    </row>
    <row r="65" spans="1:18" s="20" customFormat="1" ht="11.25" customHeight="1" outlineLevel="1">
      <c r="A65" s="76" t="s">
        <v>139</v>
      </c>
      <c r="B65" s="76"/>
      <c r="C65" s="25"/>
      <c r="D65" s="26" t="s">
        <v>140</v>
      </c>
      <c r="E65" s="26" t="s">
        <v>141</v>
      </c>
      <c r="F65" s="26" t="s">
        <v>142</v>
      </c>
      <c r="G65" s="26" t="s">
        <v>143</v>
      </c>
      <c r="H65" s="26" t="s">
        <v>144</v>
      </c>
      <c r="I65" s="26" t="s">
        <v>145</v>
      </c>
      <c r="J65" s="27" t="s">
        <v>146</v>
      </c>
      <c r="K65" s="33">
        <v>1651300</v>
      </c>
      <c r="L65" s="33">
        <v>1546800</v>
      </c>
      <c r="M65" s="33">
        <v>1457056.79</v>
      </c>
      <c r="N65" s="34" t="s">
        <v>46</v>
      </c>
      <c r="O65" s="34" t="s">
        <v>46</v>
      </c>
      <c r="P65" s="33">
        <v>1457056.79</v>
      </c>
      <c r="Q65" s="33">
        <f>K65-M65</f>
        <v>194243.20999999996</v>
      </c>
      <c r="R65" s="35">
        <f>L65-M65</f>
        <v>89743.20999999996</v>
      </c>
    </row>
    <row r="66" spans="1:18" s="20" customFormat="1" ht="21.75" customHeight="1" outlineLevel="1">
      <c r="A66" s="76" t="s">
        <v>147</v>
      </c>
      <c r="B66" s="76"/>
      <c r="C66" s="25"/>
      <c r="D66" s="26" t="s">
        <v>140</v>
      </c>
      <c r="E66" s="26" t="s">
        <v>141</v>
      </c>
      <c r="F66" s="26" t="s">
        <v>142</v>
      </c>
      <c r="G66" s="26" t="s">
        <v>143</v>
      </c>
      <c r="H66" s="26" t="s">
        <v>144</v>
      </c>
      <c r="I66" s="26" t="s">
        <v>145</v>
      </c>
      <c r="J66" s="27" t="s">
        <v>148</v>
      </c>
      <c r="K66" s="33">
        <v>498400</v>
      </c>
      <c r="L66" s="33">
        <v>303800</v>
      </c>
      <c r="M66" s="33">
        <v>253115.21</v>
      </c>
      <c r="N66" s="34" t="s">
        <v>46</v>
      </c>
      <c r="O66" s="34" t="s">
        <v>46</v>
      </c>
      <c r="P66" s="33">
        <v>253115.21</v>
      </c>
      <c r="Q66" s="33">
        <v>245284.79</v>
      </c>
      <c r="R66" s="35">
        <v>50684.79</v>
      </c>
    </row>
    <row r="67" spans="1:18" s="20" customFormat="1" ht="11.25" customHeight="1" outlineLevel="1">
      <c r="A67" s="76" t="s">
        <v>149</v>
      </c>
      <c r="B67" s="76"/>
      <c r="C67" s="25"/>
      <c r="D67" s="26" t="s">
        <v>140</v>
      </c>
      <c r="E67" s="26" t="s">
        <v>141</v>
      </c>
      <c r="F67" s="26" t="s">
        <v>142</v>
      </c>
      <c r="G67" s="26" t="s">
        <v>143</v>
      </c>
      <c r="H67" s="26" t="s">
        <v>144</v>
      </c>
      <c r="I67" s="26" t="s">
        <v>150</v>
      </c>
      <c r="J67" s="27" t="s">
        <v>151</v>
      </c>
      <c r="K67" s="33">
        <v>78200</v>
      </c>
      <c r="L67" s="33">
        <v>78200</v>
      </c>
      <c r="M67" s="33">
        <v>48149</v>
      </c>
      <c r="N67" s="34" t="s">
        <v>46</v>
      </c>
      <c r="O67" s="34" t="s">
        <v>46</v>
      </c>
      <c r="P67" s="33">
        <v>48149</v>
      </c>
      <c r="Q67" s="33">
        <v>30051</v>
      </c>
      <c r="R67" s="35">
        <v>30051</v>
      </c>
    </row>
    <row r="68" spans="1:18" s="20" customFormat="1" ht="11.25" customHeight="1" outlineLevel="1">
      <c r="A68" s="76" t="s">
        <v>139</v>
      </c>
      <c r="B68" s="76"/>
      <c r="C68" s="25"/>
      <c r="D68" s="26" t="s">
        <v>140</v>
      </c>
      <c r="E68" s="26" t="s">
        <v>152</v>
      </c>
      <c r="F68" s="26" t="s">
        <v>153</v>
      </c>
      <c r="G68" s="26" t="s">
        <v>154</v>
      </c>
      <c r="H68" s="26" t="s">
        <v>144</v>
      </c>
      <c r="I68" s="26" t="s">
        <v>42</v>
      </c>
      <c r="J68" s="27" t="s">
        <v>146</v>
      </c>
      <c r="K68" s="33">
        <v>1121600</v>
      </c>
      <c r="L68" s="33">
        <v>820100</v>
      </c>
      <c r="M68" s="33">
        <v>564526.18</v>
      </c>
      <c r="N68" s="34" t="s">
        <v>46</v>
      </c>
      <c r="O68" s="34" t="s">
        <v>46</v>
      </c>
      <c r="P68" s="33">
        <v>564526.18</v>
      </c>
      <c r="Q68" s="33">
        <v>557073.82</v>
      </c>
      <c r="R68" s="35">
        <v>255573.82</v>
      </c>
    </row>
    <row r="69" spans="1:18" s="20" customFormat="1" ht="21.75" customHeight="1" outlineLevel="1">
      <c r="A69" s="76" t="s">
        <v>147</v>
      </c>
      <c r="B69" s="76"/>
      <c r="C69" s="25"/>
      <c r="D69" s="26" t="s">
        <v>140</v>
      </c>
      <c r="E69" s="26" t="s">
        <v>152</v>
      </c>
      <c r="F69" s="26" t="s">
        <v>153</v>
      </c>
      <c r="G69" s="26" t="s">
        <v>154</v>
      </c>
      <c r="H69" s="26" t="s">
        <v>144</v>
      </c>
      <c r="I69" s="26" t="s">
        <v>42</v>
      </c>
      <c r="J69" s="27" t="s">
        <v>148</v>
      </c>
      <c r="K69" s="33">
        <v>328900</v>
      </c>
      <c r="L69" s="33">
        <v>224900</v>
      </c>
      <c r="M69" s="33">
        <v>163023.64</v>
      </c>
      <c r="N69" s="34" t="s">
        <v>46</v>
      </c>
      <c r="O69" s="34" t="s">
        <v>46</v>
      </c>
      <c r="P69" s="33">
        <v>163023.64</v>
      </c>
      <c r="Q69" s="33">
        <v>165876.36</v>
      </c>
      <c r="R69" s="35">
        <v>61876.36</v>
      </c>
    </row>
    <row r="70" spans="1:18" s="20" customFormat="1" ht="11.25" customHeight="1" outlineLevel="1">
      <c r="A70" s="76" t="s">
        <v>149</v>
      </c>
      <c r="B70" s="76"/>
      <c r="C70" s="25"/>
      <c r="D70" s="26" t="s">
        <v>140</v>
      </c>
      <c r="E70" s="26" t="s">
        <v>152</v>
      </c>
      <c r="F70" s="26" t="s">
        <v>153</v>
      </c>
      <c r="G70" s="26" t="s">
        <v>154</v>
      </c>
      <c r="H70" s="26" t="s">
        <v>144</v>
      </c>
      <c r="I70" s="26" t="s">
        <v>155</v>
      </c>
      <c r="J70" s="27" t="s">
        <v>151</v>
      </c>
      <c r="K70" s="33">
        <v>176800</v>
      </c>
      <c r="L70" s="33">
        <v>172000</v>
      </c>
      <c r="M70" s="33">
        <v>73300</v>
      </c>
      <c r="N70" s="34" t="s">
        <v>46</v>
      </c>
      <c r="O70" s="34" t="s">
        <v>46</v>
      </c>
      <c r="P70" s="33">
        <v>73300</v>
      </c>
      <c r="Q70" s="33">
        <v>103500</v>
      </c>
      <c r="R70" s="35">
        <v>98700</v>
      </c>
    </row>
    <row r="71" spans="1:18" s="20" customFormat="1" ht="11.25" customHeight="1" outlineLevel="1">
      <c r="A71" s="76" t="s">
        <v>156</v>
      </c>
      <c r="B71" s="76"/>
      <c r="C71" s="25"/>
      <c r="D71" s="26" t="s">
        <v>140</v>
      </c>
      <c r="E71" s="26" t="s">
        <v>152</v>
      </c>
      <c r="F71" s="26" t="s">
        <v>153</v>
      </c>
      <c r="G71" s="26" t="s">
        <v>154</v>
      </c>
      <c r="H71" s="26" t="s">
        <v>144</v>
      </c>
      <c r="I71" s="26" t="s">
        <v>157</v>
      </c>
      <c r="J71" s="27" t="s">
        <v>158</v>
      </c>
      <c r="K71" s="33">
        <v>1900</v>
      </c>
      <c r="L71" s="33">
        <v>1700</v>
      </c>
      <c r="M71" s="33">
        <v>1461.63</v>
      </c>
      <c r="N71" s="34" t="s">
        <v>46</v>
      </c>
      <c r="O71" s="34" t="s">
        <v>46</v>
      </c>
      <c r="P71" s="33">
        <v>1461.63</v>
      </c>
      <c r="Q71" s="37">
        <v>438.37</v>
      </c>
      <c r="R71" s="44">
        <v>238.37</v>
      </c>
    </row>
    <row r="72" spans="1:18" s="20" customFormat="1" ht="11.25" customHeight="1" outlineLevel="1">
      <c r="A72" s="76" t="s">
        <v>159</v>
      </c>
      <c r="B72" s="76"/>
      <c r="C72" s="25"/>
      <c r="D72" s="26" t="s">
        <v>140</v>
      </c>
      <c r="E72" s="26" t="s">
        <v>152</v>
      </c>
      <c r="F72" s="26" t="s">
        <v>153</v>
      </c>
      <c r="G72" s="26" t="s">
        <v>154</v>
      </c>
      <c r="H72" s="26" t="s">
        <v>144</v>
      </c>
      <c r="I72" s="26" t="s">
        <v>157</v>
      </c>
      <c r="J72" s="27" t="s">
        <v>160</v>
      </c>
      <c r="K72" s="33">
        <v>35400</v>
      </c>
      <c r="L72" s="33">
        <v>35400</v>
      </c>
      <c r="M72" s="33">
        <v>33040</v>
      </c>
      <c r="N72" s="34" t="s">
        <v>46</v>
      </c>
      <c r="O72" s="34" t="s">
        <v>46</v>
      </c>
      <c r="P72" s="33">
        <v>33040</v>
      </c>
      <c r="Q72" s="33">
        <v>2360</v>
      </c>
      <c r="R72" s="35">
        <v>2360</v>
      </c>
    </row>
    <row r="73" spans="1:18" s="20" customFormat="1" ht="21.75" customHeight="1" outlineLevel="1">
      <c r="A73" s="76" t="s">
        <v>161</v>
      </c>
      <c r="B73" s="76"/>
      <c r="C73" s="25"/>
      <c r="D73" s="26" t="s">
        <v>140</v>
      </c>
      <c r="E73" s="26" t="s">
        <v>152</v>
      </c>
      <c r="F73" s="26" t="s">
        <v>153</v>
      </c>
      <c r="G73" s="26" t="s">
        <v>154</v>
      </c>
      <c r="H73" s="26" t="s">
        <v>144</v>
      </c>
      <c r="I73" s="26" t="s">
        <v>157</v>
      </c>
      <c r="J73" s="27" t="s">
        <v>162</v>
      </c>
      <c r="K73" s="33">
        <v>24000</v>
      </c>
      <c r="L73" s="33">
        <v>24000</v>
      </c>
      <c r="M73" s="33">
        <v>13549</v>
      </c>
      <c r="N73" s="34" t="s">
        <v>46</v>
      </c>
      <c r="O73" s="34" t="s">
        <v>46</v>
      </c>
      <c r="P73" s="33">
        <v>13549</v>
      </c>
      <c r="Q73" s="33">
        <v>10451</v>
      </c>
      <c r="R73" s="35">
        <v>10451</v>
      </c>
    </row>
    <row r="74" spans="1:18" s="20" customFormat="1" ht="11.25" customHeight="1" outlineLevel="1">
      <c r="A74" s="76" t="s">
        <v>163</v>
      </c>
      <c r="B74" s="76"/>
      <c r="C74" s="25"/>
      <c r="D74" s="26" t="s">
        <v>140</v>
      </c>
      <c r="E74" s="26" t="s">
        <v>152</v>
      </c>
      <c r="F74" s="26" t="s">
        <v>153</v>
      </c>
      <c r="G74" s="26" t="s">
        <v>154</v>
      </c>
      <c r="H74" s="26" t="s">
        <v>144</v>
      </c>
      <c r="I74" s="26" t="s">
        <v>157</v>
      </c>
      <c r="J74" s="27" t="s">
        <v>164</v>
      </c>
      <c r="K74" s="33">
        <v>168992</v>
      </c>
      <c r="L74" s="33">
        <v>159692</v>
      </c>
      <c r="M74" s="33">
        <v>126246.34</v>
      </c>
      <c r="N74" s="34" t="s">
        <v>46</v>
      </c>
      <c r="O74" s="34" t="s">
        <v>46</v>
      </c>
      <c r="P74" s="33">
        <v>126246.34</v>
      </c>
      <c r="Q74" s="33">
        <v>42745.66</v>
      </c>
      <c r="R74" s="35">
        <v>33445.66</v>
      </c>
    </row>
    <row r="75" spans="1:18" s="20" customFormat="1" ht="21.75" customHeight="1" outlineLevel="1">
      <c r="A75" s="76" t="s">
        <v>165</v>
      </c>
      <c r="B75" s="76"/>
      <c r="C75" s="25"/>
      <c r="D75" s="26" t="s">
        <v>140</v>
      </c>
      <c r="E75" s="26" t="s">
        <v>152</v>
      </c>
      <c r="F75" s="26" t="s">
        <v>153</v>
      </c>
      <c r="G75" s="26" t="s">
        <v>154</v>
      </c>
      <c r="H75" s="26" t="s">
        <v>144</v>
      </c>
      <c r="I75" s="26" t="s">
        <v>157</v>
      </c>
      <c r="J75" s="27" t="s">
        <v>166</v>
      </c>
      <c r="K75" s="33">
        <v>9500</v>
      </c>
      <c r="L75" s="33">
        <v>9500</v>
      </c>
      <c r="M75" s="33">
        <v>9291.1</v>
      </c>
      <c r="N75" s="34" t="s">
        <v>46</v>
      </c>
      <c r="O75" s="34" t="s">
        <v>46</v>
      </c>
      <c r="P75" s="33">
        <v>9291.1</v>
      </c>
      <c r="Q75" s="37">
        <v>208.9</v>
      </c>
      <c r="R75" s="44">
        <v>208.9</v>
      </c>
    </row>
    <row r="76" spans="1:18" s="20" customFormat="1" ht="21.75" customHeight="1" outlineLevel="1">
      <c r="A76" s="76" t="s">
        <v>167</v>
      </c>
      <c r="B76" s="76"/>
      <c r="C76" s="25"/>
      <c r="D76" s="26" t="s">
        <v>140</v>
      </c>
      <c r="E76" s="26" t="s">
        <v>152</v>
      </c>
      <c r="F76" s="26" t="s">
        <v>153</v>
      </c>
      <c r="G76" s="26" t="s">
        <v>154</v>
      </c>
      <c r="H76" s="26" t="s">
        <v>144</v>
      </c>
      <c r="I76" s="26" t="s">
        <v>157</v>
      </c>
      <c r="J76" s="27" t="s">
        <v>168</v>
      </c>
      <c r="K76" s="33">
        <v>240100</v>
      </c>
      <c r="L76" s="33">
        <v>179600</v>
      </c>
      <c r="M76" s="33">
        <v>137946.37</v>
      </c>
      <c r="N76" s="34" t="s">
        <v>46</v>
      </c>
      <c r="O76" s="34" t="s">
        <v>46</v>
      </c>
      <c r="P76" s="33">
        <v>137946.37</v>
      </c>
      <c r="Q76" s="33">
        <v>102153.63</v>
      </c>
      <c r="R76" s="35">
        <v>41653.63</v>
      </c>
    </row>
    <row r="77" spans="1:18" s="20" customFormat="1" ht="11.25" customHeight="1" outlineLevel="1">
      <c r="A77" s="76" t="s">
        <v>169</v>
      </c>
      <c r="B77" s="76"/>
      <c r="C77" s="25"/>
      <c r="D77" s="26" t="s">
        <v>140</v>
      </c>
      <c r="E77" s="26" t="s">
        <v>152</v>
      </c>
      <c r="F77" s="26" t="s">
        <v>153</v>
      </c>
      <c r="G77" s="26" t="s">
        <v>154</v>
      </c>
      <c r="H77" s="26" t="s">
        <v>144</v>
      </c>
      <c r="I77" s="26" t="s">
        <v>170</v>
      </c>
      <c r="J77" s="27" t="s">
        <v>171</v>
      </c>
      <c r="K77" s="37">
        <v>408</v>
      </c>
      <c r="L77" s="37">
        <v>408</v>
      </c>
      <c r="M77" s="37">
        <v>42.13</v>
      </c>
      <c r="N77" s="34" t="s">
        <v>46</v>
      </c>
      <c r="O77" s="34" t="s">
        <v>46</v>
      </c>
      <c r="P77" s="37">
        <v>42.13</v>
      </c>
      <c r="Q77" s="37">
        <v>365.87</v>
      </c>
      <c r="R77" s="44">
        <v>365.87</v>
      </c>
    </row>
    <row r="78" spans="1:18" s="20" customFormat="1" ht="11.25" customHeight="1" outlineLevel="1">
      <c r="A78" s="76" t="s">
        <v>156</v>
      </c>
      <c r="B78" s="76"/>
      <c r="C78" s="25"/>
      <c r="D78" s="26" t="s">
        <v>140</v>
      </c>
      <c r="E78" s="26" t="s">
        <v>172</v>
      </c>
      <c r="F78" s="26" t="s">
        <v>173</v>
      </c>
      <c r="G78" s="26" t="s">
        <v>174</v>
      </c>
      <c r="H78" s="26" t="s">
        <v>144</v>
      </c>
      <c r="I78" s="26" t="s">
        <v>175</v>
      </c>
      <c r="J78" s="27" t="s">
        <v>158</v>
      </c>
      <c r="K78" s="33">
        <v>52800</v>
      </c>
      <c r="L78" s="33">
        <v>45600</v>
      </c>
      <c r="M78" s="33">
        <v>43441.96</v>
      </c>
      <c r="N78" s="34" t="s">
        <v>46</v>
      </c>
      <c r="O78" s="34" t="s">
        <v>46</v>
      </c>
      <c r="P78" s="33">
        <v>43441.96</v>
      </c>
      <c r="Q78" s="33">
        <v>9358.04</v>
      </c>
      <c r="R78" s="35">
        <v>2158.04</v>
      </c>
    </row>
    <row r="79" spans="1:18" s="20" customFormat="1" ht="21.75" customHeight="1" outlineLevel="1">
      <c r="A79" s="76" t="s">
        <v>161</v>
      </c>
      <c r="B79" s="76"/>
      <c r="C79" s="25"/>
      <c r="D79" s="26" t="s">
        <v>140</v>
      </c>
      <c r="E79" s="26" t="s">
        <v>172</v>
      </c>
      <c r="F79" s="26" t="s">
        <v>173</v>
      </c>
      <c r="G79" s="26" t="s">
        <v>174</v>
      </c>
      <c r="H79" s="26" t="s">
        <v>144</v>
      </c>
      <c r="I79" s="26" t="s">
        <v>175</v>
      </c>
      <c r="J79" s="27" t="s">
        <v>162</v>
      </c>
      <c r="K79" s="33">
        <v>3200</v>
      </c>
      <c r="L79" s="33">
        <v>1600</v>
      </c>
      <c r="M79" s="33">
        <v>1290</v>
      </c>
      <c r="N79" s="34" t="s">
        <v>46</v>
      </c>
      <c r="O79" s="34" t="s">
        <v>46</v>
      </c>
      <c r="P79" s="33">
        <v>1290</v>
      </c>
      <c r="Q79" s="33">
        <v>1910</v>
      </c>
      <c r="R79" s="44">
        <v>310</v>
      </c>
    </row>
    <row r="80" spans="1:18" s="20" customFormat="1" ht="11.25" customHeight="1" outlineLevel="1">
      <c r="A80" s="76" t="s">
        <v>163</v>
      </c>
      <c r="B80" s="76"/>
      <c r="C80" s="25"/>
      <c r="D80" s="26" t="s">
        <v>140</v>
      </c>
      <c r="E80" s="26" t="s">
        <v>172</v>
      </c>
      <c r="F80" s="26" t="s">
        <v>173</v>
      </c>
      <c r="G80" s="26" t="s">
        <v>174</v>
      </c>
      <c r="H80" s="26" t="s">
        <v>144</v>
      </c>
      <c r="I80" s="26" t="s">
        <v>175</v>
      </c>
      <c r="J80" s="27" t="s">
        <v>164</v>
      </c>
      <c r="K80" s="33">
        <v>6900</v>
      </c>
      <c r="L80" s="33">
        <v>6900</v>
      </c>
      <c r="M80" s="33">
        <v>6880</v>
      </c>
      <c r="N80" s="34" t="s">
        <v>46</v>
      </c>
      <c r="O80" s="34" t="s">
        <v>46</v>
      </c>
      <c r="P80" s="33">
        <v>6880</v>
      </c>
      <c r="Q80" s="37">
        <v>20</v>
      </c>
      <c r="R80" s="44">
        <v>20</v>
      </c>
    </row>
    <row r="81" spans="1:18" s="20" customFormat="1" ht="11.25" customHeight="1" outlineLevel="1">
      <c r="A81" s="76" t="s">
        <v>139</v>
      </c>
      <c r="B81" s="76"/>
      <c r="C81" s="25"/>
      <c r="D81" s="26" t="s">
        <v>93</v>
      </c>
      <c r="E81" s="26" t="s">
        <v>176</v>
      </c>
      <c r="F81" s="26" t="s">
        <v>142</v>
      </c>
      <c r="G81" s="26" t="s">
        <v>177</v>
      </c>
      <c r="H81" s="26" t="s">
        <v>144</v>
      </c>
      <c r="I81" s="26" t="s">
        <v>145</v>
      </c>
      <c r="J81" s="27" t="s">
        <v>146</v>
      </c>
      <c r="K81" s="33">
        <v>24912512</v>
      </c>
      <c r="L81" s="33">
        <v>17841312</v>
      </c>
      <c r="M81" s="33">
        <v>12994838.95</v>
      </c>
      <c r="N81" s="34" t="s">
        <v>46</v>
      </c>
      <c r="O81" s="34" t="s">
        <v>46</v>
      </c>
      <c r="P81" s="33">
        <v>12994838.95</v>
      </c>
      <c r="Q81" s="33">
        <v>11917673.05</v>
      </c>
      <c r="R81" s="35">
        <v>4846473.05</v>
      </c>
    </row>
    <row r="82" spans="1:18" s="20" customFormat="1" ht="21.75" customHeight="1" outlineLevel="1">
      <c r="A82" s="76" t="s">
        <v>147</v>
      </c>
      <c r="B82" s="76"/>
      <c r="C82" s="25"/>
      <c r="D82" s="26" t="s">
        <v>93</v>
      </c>
      <c r="E82" s="26" t="s">
        <v>176</v>
      </c>
      <c r="F82" s="26" t="s">
        <v>142</v>
      </c>
      <c r="G82" s="26" t="s">
        <v>177</v>
      </c>
      <c r="H82" s="26" t="s">
        <v>144</v>
      </c>
      <c r="I82" s="26" t="s">
        <v>145</v>
      </c>
      <c r="J82" s="27" t="s">
        <v>148</v>
      </c>
      <c r="K82" s="33">
        <v>7523588</v>
      </c>
      <c r="L82" s="33">
        <v>5233688</v>
      </c>
      <c r="M82" s="33">
        <v>3400843.38</v>
      </c>
      <c r="N82" s="34" t="s">
        <v>46</v>
      </c>
      <c r="O82" s="34" t="s">
        <v>46</v>
      </c>
      <c r="P82" s="33">
        <v>3400843.38</v>
      </c>
      <c r="Q82" s="33">
        <v>4122744.62</v>
      </c>
      <c r="R82" s="35">
        <v>1832844.62</v>
      </c>
    </row>
    <row r="83" spans="1:18" s="20" customFormat="1" ht="11.25" customHeight="1" outlineLevel="1">
      <c r="A83" s="76" t="s">
        <v>156</v>
      </c>
      <c r="B83" s="76"/>
      <c r="C83" s="25"/>
      <c r="D83" s="26" t="s">
        <v>93</v>
      </c>
      <c r="E83" s="26" t="s">
        <v>176</v>
      </c>
      <c r="F83" s="26" t="s">
        <v>142</v>
      </c>
      <c r="G83" s="26" t="s">
        <v>177</v>
      </c>
      <c r="H83" s="26" t="s">
        <v>144</v>
      </c>
      <c r="I83" s="26" t="s">
        <v>157</v>
      </c>
      <c r="J83" s="27" t="s">
        <v>158</v>
      </c>
      <c r="K83" s="33">
        <v>22500</v>
      </c>
      <c r="L83" s="33">
        <v>19500</v>
      </c>
      <c r="M83" s="33">
        <v>16353.65</v>
      </c>
      <c r="N83" s="34" t="s">
        <v>46</v>
      </c>
      <c r="O83" s="34" t="s">
        <v>46</v>
      </c>
      <c r="P83" s="33">
        <v>16353.65</v>
      </c>
      <c r="Q83" s="33">
        <v>6146.35</v>
      </c>
      <c r="R83" s="35">
        <v>3146.35</v>
      </c>
    </row>
    <row r="84" spans="1:18" s="20" customFormat="1" ht="11.25" customHeight="1" outlineLevel="1">
      <c r="A84" s="76" t="s">
        <v>159</v>
      </c>
      <c r="B84" s="76"/>
      <c r="C84" s="25"/>
      <c r="D84" s="26" t="s">
        <v>93</v>
      </c>
      <c r="E84" s="26" t="s">
        <v>176</v>
      </c>
      <c r="F84" s="26" t="s">
        <v>142</v>
      </c>
      <c r="G84" s="26" t="s">
        <v>177</v>
      </c>
      <c r="H84" s="26" t="s">
        <v>144</v>
      </c>
      <c r="I84" s="26" t="s">
        <v>157</v>
      </c>
      <c r="J84" s="27" t="s">
        <v>160</v>
      </c>
      <c r="K84" s="33">
        <v>30000</v>
      </c>
      <c r="L84" s="33">
        <v>25000</v>
      </c>
      <c r="M84" s="33">
        <v>5000</v>
      </c>
      <c r="N84" s="34" t="s">
        <v>46</v>
      </c>
      <c r="O84" s="34" t="s">
        <v>46</v>
      </c>
      <c r="P84" s="33">
        <v>5000</v>
      </c>
      <c r="Q84" s="33">
        <v>25000</v>
      </c>
      <c r="R84" s="35">
        <v>20000</v>
      </c>
    </row>
    <row r="85" spans="1:18" s="20" customFormat="1" ht="11.25" customHeight="1" outlineLevel="1">
      <c r="A85" s="76" t="s">
        <v>178</v>
      </c>
      <c r="B85" s="76"/>
      <c r="C85" s="25"/>
      <c r="D85" s="26" t="s">
        <v>93</v>
      </c>
      <c r="E85" s="26" t="s">
        <v>176</v>
      </c>
      <c r="F85" s="26" t="s">
        <v>142</v>
      </c>
      <c r="G85" s="26" t="s">
        <v>177</v>
      </c>
      <c r="H85" s="26" t="s">
        <v>144</v>
      </c>
      <c r="I85" s="26" t="s">
        <v>157</v>
      </c>
      <c r="J85" s="27" t="s">
        <v>179</v>
      </c>
      <c r="K85" s="33">
        <v>982423</v>
      </c>
      <c r="L85" s="33">
        <v>548294</v>
      </c>
      <c r="M85" s="33">
        <v>386457.11</v>
      </c>
      <c r="N85" s="34" t="s">
        <v>46</v>
      </c>
      <c r="O85" s="34" t="s">
        <v>46</v>
      </c>
      <c r="P85" s="33">
        <v>386457.11</v>
      </c>
      <c r="Q85" s="33">
        <v>595965.89</v>
      </c>
      <c r="R85" s="35">
        <v>161836.89</v>
      </c>
    </row>
    <row r="86" spans="1:18" s="20" customFormat="1" ht="21.75" customHeight="1" outlineLevel="1">
      <c r="A86" s="76" t="s">
        <v>161</v>
      </c>
      <c r="B86" s="76"/>
      <c r="C86" s="25"/>
      <c r="D86" s="26" t="s">
        <v>93</v>
      </c>
      <c r="E86" s="26" t="s">
        <v>176</v>
      </c>
      <c r="F86" s="26" t="s">
        <v>142</v>
      </c>
      <c r="G86" s="26" t="s">
        <v>177</v>
      </c>
      <c r="H86" s="26" t="s">
        <v>144</v>
      </c>
      <c r="I86" s="26" t="s">
        <v>157</v>
      </c>
      <c r="J86" s="27" t="s">
        <v>162</v>
      </c>
      <c r="K86" s="33">
        <v>828499</v>
      </c>
      <c r="L86" s="33">
        <v>639704</v>
      </c>
      <c r="M86" s="33">
        <v>509394.72</v>
      </c>
      <c r="N86" s="34" t="s">
        <v>46</v>
      </c>
      <c r="O86" s="34" t="s">
        <v>46</v>
      </c>
      <c r="P86" s="33">
        <v>509394.72</v>
      </c>
      <c r="Q86" s="33">
        <v>319104.28</v>
      </c>
      <c r="R86" s="35">
        <v>130309.28</v>
      </c>
    </row>
    <row r="87" spans="1:18" s="20" customFormat="1" ht="11.25" customHeight="1" outlineLevel="1">
      <c r="A87" s="76" t="s">
        <v>163</v>
      </c>
      <c r="B87" s="76"/>
      <c r="C87" s="25"/>
      <c r="D87" s="26" t="s">
        <v>93</v>
      </c>
      <c r="E87" s="26" t="s">
        <v>176</v>
      </c>
      <c r="F87" s="26" t="s">
        <v>142</v>
      </c>
      <c r="G87" s="26" t="s">
        <v>177</v>
      </c>
      <c r="H87" s="26" t="s">
        <v>144</v>
      </c>
      <c r="I87" s="26" t="s">
        <v>157</v>
      </c>
      <c r="J87" s="27" t="s">
        <v>164</v>
      </c>
      <c r="K87" s="33">
        <v>708700</v>
      </c>
      <c r="L87" s="33">
        <v>586300</v>
      </c>
      <c r="M87" s="33">
        <v>382717.15</v>
      </c>
      <c r="N87" s="34" t="s">
        <v>46</v>
      </c>
      <c r="O87" s="34" t="s">
        <v>46</v>
      </c>
      <c r="P87" s="33">
        <v>382717.15</v>
      </c>
      <c r="Q87" s="33">
        <v>325982.85</v>
      </c>
      <c r="R87" s="35">
        <v>203582.85</v>
      </c>
    </row>
    <row r="88" spans="1:18" s="20" customFormat="1" ht="21.75" customHeight="1" outlineLevel="1">
      <c r="A88" s="76" t="s">
        <v>165</v>
      </c>
      <c r="B88" s="76"/>
      <c r="C88" s="25"/>
      <c r="D88" s="26" t="s">
        <v>93</v>
      </c>
      <c r="E88" s="26" t="s">
        <v>176</v>
      </c>
      <c r="F88" s="26" t="s">
        <v>142</v>
      </c>
      <c r="G88" s="26" t="s">
        <v>177</v>
      </c>
      <c r="H88" s="26" t="s">
        <v>144</v>
      </c>
      <c r="I88" s="26" t="s">
        <v>157</v>
      </c>
      <c r="J88" s="27" t="s">
        <v>166</v>
      </c>
      <c r="K88" s="33">
        <v>333722</v>
      </c>
      <c r="L88" s="33">
        <v>333722</v>
      </c>
      <c r="M88" s="33">
        <v>158072</v>
      </c>
      <c r="N88" s="34" t="s">
        <v>46</v>
      </c>
      <c r="O88" s="34" t="s">
        <v>46</v>
      </c>
      <c r="P88" s="33">
        <v>158072</v>
      </c>
      <c r="Q88" s="33">
        <v>175650</v>
      </c>
      <c r="R88" s="35">
        <v>175650</v>
      </c>
    </row>
    <row r="89" spans="1:18" s="20" customFormat="1" ht="21.75" customHeight="1" outlineLevel="1">
      <c r="A89" s="76" t="s">
        <v>167</v>
      </c>
      <c r="B89" s="76"/>
      <c r="C89" s="25"/>
      <c r="D89" s="26" t="s">
        <v>93</v>
      </c>
      <c r="E89" s="26" t="s">
        <v>176</v>
      </c>
      <c r="F89" s="26" t="s">
        <v>142</v>
      </c>
      <c r="G89" s="26" t="s">
        <v>177</v>
      </c>
      <c r="H89" s="26" t="s">
        <v>144</v>
      </c>
      <c r="I89" s="26" t="s">
        <v>157</v>
      </c>
      <c r="J89" s="27" t="s">
        <v>168</v>
      </c>
      <c r="K89" s="33">
        <v>1473108</v>
      </c>
      <c r="L89" s="33">
        <v>1156808</v>
      </c>
      <c r="M89" s="33">
        <v>696931.98</v>
      </c>
      <c r="N89" s="34" t="s">
        <v>46</v>
      </c>
      <c r="O89" s="34" t="s">
        <v>46</v>
      </c>
      <c r="P89" s="33">
        <v>696931.98</v>
      </c>
      <c r="Q89" s="33">
        <v>776176.02</v>
      </c>
      <c r="R89" s="35">
        <v>459876.02</v>
      </c>
    </row>
    <row r="90" spans="1:18" s="20" customFormat="1" ht="32.25" customHeight="1" outlineLevel="1">
      <c r="A90" s="76" t="s">
        <v>180</v>
      </c>
      <c r="B90" s="76"/>
      <c r="C90" s="25"/>
      <c r="D90" s="26" t="s">
        <v>93</v>
      </c>
      <c r="E90" s="26" t="s">
        <v>176</v>
      </c>
      <c r="F90" s="26" t="s">
        <v>142</v>
      </c>
      <c r="G90" s="26" t="s">
        <v>177</v>
      </c>
      <c r="H90" s="26" t="s">
        <v>144</v>
      </c>
      <c r="I90" s="26" t="s">
        <v>181</v>
      </c>
      <c r="J90" s="27" t="s">
        <v>182</v>
      </c>
      <c r="K90" s="33">
        <v>2821100</v>
      </c>
      <c r="L90" s="33">
        <v>2115800</v>
      </c>
      <c r="M90" s="33">
        <v>1880675</v>
      </c>
      <c r="N90" s="34" t="s">
        <v>46</v>
      </c>
      <c r="O90" s="34" t="s">
        <v>46</v>
      </c>
      <c r="P90" s="33">
        <v>1880675</v>
      </c>
      <c r="Q90" s="33">
        <v>940425</v>
      </c>
      <c r="R90" s="35">
        <v>235125</v>
      </c>
    </row>
    <row r="91" spans="1:18" s="20" customFormat="1" ht="11.25" customHeight="1" outlineLevel="1">
      <c r="A91" s="76" t="s">
        <v>169</v>
      </c>
      <c r="B91" s="76"/>
      <c r="C91" s="25"/>
      <c r="D91" s="26" t="s">
        <v>93</v>
      </c>
      <c r="E91" s="26" t="s">
        <v>176</v>
      </c>
      <c r="F91" s="26" t="s">
        <v>142</v>
      </c>
      <c r="G91" s="26" t="s">
        <v>177</v>
      </c>
      <c r="H91" s="26" t="s">
        <v>144</v>
      </c>
      <c r="I91" s="26" t="s">
        <v>170</v>
      </c>
      <c r="J91" s="27" t="s">
        <v>171</v>
      </c>
      <c r="K91" s="33">
        <v>74100</v>
      </c>
      <c r="L91" s="33">
        <v>64600</v>
      </c>
      <c r="M91" s="33">
        <v>64129.61</v>
      </c>
      <c r="N91" s="34" t="s">
        <v>46</v>
      </c>
      <c r="O91" s="34" t="s">
        <v>46</v>
      </c>
      <c r="P91" s="33">
        <v>64129.61</v>
      </c>
      <c r="Q91" s="33">
        <v>9970.39</v>
      </c>
      <c r="R91" s="44">
        <v>470.39</v>
      </c>
    </row>
    <row r="92" spans="1:18" s="20" customFormat="1" ht="11.25" customHeight="1" outlineLevel="1">
      <c r="A92" s="76" t="s">
        <v>139</v>
      </c>
      <c r="B92" s="76"/>
      <c r="C92" s="25"/>
      <c r="D92" s="26" t="s">
        <v>93</v>
      </c>
      <c r="E92" s="26" t="s">
        <v>176</v>
      </c>
      <c r="F92" s="26" t="s">
        <v>142</v>
      </c>
      <c r="G92" s="26" t="s">
        <v>183</v>
      </c>
      <c r="H92" s="26" t="s">
        <v>144</v>
      </c>
      <c r="I92" s="26" t="s">
        <v>145</v>
      </c>
      <c r="J92" s="27" t="s">
        <v>146</v>
      </c>
      <c r="K92" s="33">
        <v>1467800</v>
      </c>
      <c r="L92" s="33">
        <v>1264300</v>
      </c>
      <c r="M92" s="33">
        <v>1152520.49</v>
      </c>
      <c r="N92" s="34" t="s">
        <v>46</v>
      </c>
      <c r="O92" s="34" t="s">
        <v>46</v>
      </c>
      <c r="P92" s="33">
        <v>1152520.49</v>
      </c>
      <c r="Q92" s="33">
        <v>315279.51</v>
      </c>
      <c r="R92" s="35">
        <v>111779.51</v>
      </c>
    </row>
    <row r="93" spans="1:18" s="20" customFormat="1" ht="21.75" customHeight="1" outlineLevel="1">
      <c r="A93" s="76" t="s">
        <v>147</v>
      </c>
      <c r="B93" s="76"/>
      <c r="C93" s="25"/>
      <c r="D93" s="26" t="s">
        <v>93</v>
      </c>
      <c r="E93" s="26" t="s">
        <v>176</v>
      </c>
      <c r="F93" s="26" t="s">
        <v>142</v>
      </c>
      <c r="G93" s="26" t="s">
        <v>183</v>
      </c>
      <c r="H93" s="26" t="s">
        <v>144</v>
      </c>
      <c r="I93" s="26" t="s">
        <v>145</v>
      </c>
      <c r="J93" s="27" t="s">
        <v>148</v>
      </c>
      <c r="K93" s="33">
        <v>443200</v>
      </c>
      <c r="L93" s="33">
        <v>292800</v>
      </c>
      <c r="M93" s="33">
        <v>216618.53</v>
      </c>
      <c r="N93" s="34" t="s">
        <v>46</v>
      </c>
      <c r="O93" s="34" t="s">
        <v>46</v>
      </c>
      <c r="P93" s="33">
        <v>216618.53</v>
      </c>
      <c r="Q93" s="33">
        <v>226581.47</v>
      </c>
      <c r="R93" s="35">
        <v>76181.47</v>
      </c>
    </row>
    <row r="94" spans="1:18" s="20" customFormat="1" ht="11.25" customHeight="1" outlineLevel="1">
      <c r="A94" s="76" t="s">
        <v>149</v>
      </c>
      <c r="B94" s="76"/>
      <c r="C94" s="25"/>
      <c r="D94" s="26" t="s">
        <v>93</v>
      </c>
      <c r="E94" s="26" t="s">
        <v>176</v>
      </c>
      <c r="F94" s="26" t="s">
        <v>142</v>
      </c>
      <c r="G94" s="26" t="s">
        <v>183</v>
      </c>
      <c r="H94" s="26" t="s">
        <v>144</v>
      </c>
      <c r="I94" s="26" t="s">
        <v>150</v>
      </c>
      <c r="J94" s="27" t="s">
        <v>151</v>
      </c>
      <c r="K94" s="33">
        <v>94000</v>
      </c>
      <c r="L94" s="33">
        <v>94000</v>
      </c>
      <c r="M94" s="34" t="s">
        <v>46</v>
      </c>
      <c r="N94" s="34" t="s">
        <v>46</v>
      </c>
      <c r="O94" s="34" t="s">
        <v>46</v>
      </c>
      <c r="P94" s="34" t="s">
        <v>46</v>
      </c>
      <c r="Q94" s="33">
        <v>94000</v>
      </c>
      <c r="R94" s="35">
        <v>94000</v>
      </c>
    </row>
    <row r="95" spans="1:18" s="20" customFormat="1" ht="11.25" customHeight="1" outlineLevel="1">
      <c r="A95" s="76" t="s">
        <v>169</v>
      </c>
      <c r="B95" s="76"/>
      <c r="C95" s="25"/>
      <c r="D95" s="26" t="s">
        <v>93</v>
      </c>
      <c r="E95" s="26" t="s">
        <v>184</v>
      </c>
      <c r="F95" s="26" t="s">
        <v>185</v>
      </c>
      <c r="G95" s="26" t="s">
        <v>186</v>
      </c>
      <c r="H95" s="26" t="s">
        <v>144</v>
      </c>
      <c r="I95" s="26" t="s">
        <v>187</v>
      </c>
      <c r="J95" s="27" t="s">
        <v>171</v>
      </c>
      <c r="K95" s="33">
        <v>3509000</v>
      </c>
      <c r="L95" s="33">
        <v>2631000</v>
      </c>
      <c r="M95" s="34" t="s">
        <v>46</v>
      </c>
      <c r="N95" s="34" t="s">
        <v>46</v>
      </c>
      <c r="O95" s="34" t="s">
        <v>46</v>
      </c>
      <c r="P95" s="34" t="s">
        <v>46</v>
      </c>
      <c r="Q95" s="33">
        <v>3509000</v>
      </c>
      <c r="R95" s="35">
        <v>2631000</v>
      </c>
    </row>
    <row r="96" spans="1:18" s="20" customFormat="1" ht="11.25" customHeight="1" outlineLevel="1">
      <c r="A96" s="76" t="s">
        <v>163</v>
      </c>
      <c r="B96" s="76"/>
      <c r="C96" s="25"/>
      <c r="D96" s="26" t="s">
        <v>93</v>
      </c>
      <c r="E96" s="26" t="s">
        <v>152</v>
      </c>
      <c r="F96" s="26" t="s">
        <v>188</v>
      </c>
      <c r="G96" s="26" t="s">
        <v>174</v>
      </c>
      <c r="H96" s="26" t="s">
        <v>144</v>
      </c>
      <c r="I96" s="26" t="s">
        <v>157</v>
      </c>
      <c r="J96" s="27" t="s">
        <v>164</v>
      </c>
      <c r="K96" s="33">
        <v>566300</v>
      </c>
      <c r="L96" s="33">
        <v>315400</v>
      </c>
      <c r="M96" s="33">
        <v>156971.7</v>
      </c>
      <c r="N96" s="34" t="s">
        <v>46</v>
      </c>
      <c r="O96" s="34" t="s">
        <v>46</v>
      </c>
      <c r="P96" s="33">
        <v>156971.7</v>
      </c>
      <c r="Q96" s="33">
        <v>409328.3</v>
      </c>
      <c r="R96" s="35">
        <v>158428.3</v>
      </c>
    </row>
    <row r="97" spans="1:18" s="20" customFormat="1" ht="11.25" customHeight="1" outlineLevel="1">
      <c r="A97" s="76" t="s">
        <v>169</v>
      </c>
      <c r="B97" s="76"/>
      <c r="C97" s="25"/>
      <c r="D97" s="26" t="s">
        <v>93</v>
      </c>
      <c r="E97" s="26" t="s">
        <v>152</v>
      </c>
      <c r="F97" s="26" t="s">
        <v>188</v>
      </c>
      <c r="G97" s="26" t="s">
        <v>174</v>
      </c>
      <c r="H97" s="26" t="s">
        <v>144</v>
      </c>
      <c r="I97" s="26" t="s">
        <v>157</v>
      </c>
      <c r="J97" s="27" t="s">
        <v>171</v>
      </c>
      <c r="K97" s="33">
        <v>1400</v>
      </c>
      <c r="L97" s="33">
        <v>1100</v>
      </c>
      <c r="M97" s="34" t="s">
        <v>46</v>
      </c>
      <c r="N97" s="34" t="s">
        <v>46</v>
      </c>
      <c r="O97" s="34" t="s">
        <v>46</v>
      </c>
      <c r="P97" s="34" t="s">
        <v>46</v>
      </c>
      <c r="Q97" s="33">
        <v>1400</v>
      </c>
      <c r="R97" s="35">
        <v>1100</v>
      </c>
    </row>
    <row r="98" spans="1:18" s="20" customFormat="1" ht="11.25" customHeight="1" outlineLevel="1">
      <c r="A98" s="76" t="s">
        <v>149</v>
      </c>
      <c r="B98" s="76"/>
      <c r="C98" s="25"/>
      <c r="D98" s="26" t="s">
        <v>93</v>
      </c>
      <c r="E98" s="26" t="s">
        <v>152</v>
      </c>
      <c r="F98" s="26" t="s">
        <v>189</v>
      </c>
      <c r="G98" s="26" t="s">
        <v>143</v>
      </c>
      <c r="H98" s="26" t="s">
        <v>186</v>
      </c>
      <c r="I98" s="26" t="s">
        <v>150</v>
      </c>
      <c r="J98" s="27" t="s">
        <v>151</v>
      </c>
      <c r="K98" s="33">
        <v>2190800</v>
      </c>
      <c r="L98" s="33">
        <v>1607800</v>
      </c>
      <c r="M98" s="33">
        <v>538888.94</v>
      </c>
      <c r="N98" s="34" t="s">
        <v>46</v>
      </c>
      <c r="O98" s="34" t="s">
        <v>46</v>
      </c>
      <c r="P98" s="33">
        <v>538888.94</v>
      </c>
      <c r="Q98" s="33">
        <v>1651911.06</v>
      </c>
      <c r="R98" s="35">
        <v>1068911.06</v>
      </c>
    </row>
    <row r="99" spans="1:18" s="20" customFormat="1" ht="11.25" customHeight="1" outlineLevel="1">
      <c r="A99" s="29" t="s">
        <v>163</v>
      </c>
      <c r="B99" s="30"/>
      <c r="C99" s="25"/>
      <c r="D99" s="26" t="s">
        <v>93</v>
      </c>
      <c r="E99" s="26" t="s">
        <v>152</v>
      </c>
      <c r="F99" s="26" t="s">
        <v>189</v>
      </c>
      <c r="G99" s="26" t="s">
        <v>143</v>
      </c>
      <c r="H99" s="26" t="s">
        <v>186</v>
      </c>
      <c r="I99" s="26" t="s">
        <v>150</v>
      </c>
      <c r="J99" s="27" t="s">
        <v>164</v>
      </c>
      <c r="K99" s="33">
        <v>3500</v>
      </c>
      <c r="L99" s="33">
        <v>3300</v>
      </c>
      <c r="M99" s="33">
        <v>2353.12</v>
      </c>
      <c r="N99" s="34" t="s">
        <v>46</v>
      </c>
      <c r="O99" s="34" t="s">
        <v>46</v>
      </c>
      <c r="P99" s="33">
        <v>2353.12</v>
      </c>
      <c r="Q99" s="33">
        <v>1146.88</v>
      </c>
      <c r="R99" s="44">
        <v>946.88</v>
      </c>
    </row>
    <row r="100" spans="1:18" s="20" customFormat="1" ht="11.25" customHeight="1" outlineLevel="1">
      <c r="A100" s="76" t="s">
        <v>139</v>
      </c>
      <c r="B100" s="76"/>
      <c r="C100" s="25"/>
      <c r="D100" s="26" t="s">
        <v>93</v>
      </c>
      <c r="E100" s="26" t="s">
        <v>152</v>
      </c>
      <c r="F100" s="26" t="s">
        <v>153</v>
      </c>
      <c r="G100" s="26" t="s">
        <v>154</v>
      </c>
      <c r="H100" s="26" t="s">
        <v>144</v>
      </c>
      <c r="I100" s="26" t="s">
        <v>42</v>
      </c>
      <c r="J100" s="27" t="s">
        <v>146</v>
      </c>
      <c r="K100" s="33">
        <v>5524800</v>
      </c>
      <c r="L100" s="33">
        <v>4009200</v>
      </c>
      <c r="M100" s="33">
        <v>2977023.38</v>
      </c>
      <c r="N100" s="34" t="s">
        <v>46</v>
      </c>
      <c r="O100" s="34" t="s">
        <v>46</v>
      </c>
      <c r="P100" s="33">
        <v>2977023.38</v>
      </c>
      <c r="Q100" s="33">
        <v>2547776.62</v>
      </c>
      <c r="R100" s="35">
        <v>1032176.62</v>
      </c>
    </row>
    <row r="101" spans="1:18" s="20" customFormat="1" ht="21.75" customHeight="1" outlineLevel="1">
      <c r="A101" s="76" t="s">
        <v>147</v>
      </c>
      <c r="B101" s="76"/>
      <c r="C101" s="25"/>
      <c r="D101" s="26" t="s">
        <v>93</v>
      </c>
      <c r="E101" s="26" t="s">
        <v>152</v>
      </c>
      <c r="F101" s="26" t="s">
        <v>153</v>
      </c>
      <c r="G101" s="26" t="s">
        <v>154</v>
      </c>
      <c r="H101" s="26" t="s">
        <v>144</v>
      </c>
      <c r="I101" s="26" t="s">
        <v>42</v>
      </c>
      <c r="J101" s="27" t="s">
        <v>148</v>
      </c>
      <c r="K101" s="33">
        <v>1668500</v>
      </c>
      <c r="L101" s="33">
        <v>1162600</v>
      </c>
      <c r="M101" s="33">
        <v>866238.63</v>
      </c>
      <c r="N101" s="34" t="s">
        <v>46</v>
      </c>
      <c r="O101" s="34" t="s">
        <v>46</v>
      </c>
      <c r="P101" s="33">
        <v>866238.63</v>
      </c>
      <c r="Q101" s="33">
        <v>802261.37</v>
      </c>
      <c r="R101" s="35">
        <v>296361.37</v>
      </c>
    </row>
    <row r="102" spans="1:18" s="20" customFormat="1" ht="11.25" customHeight="1" outlineLevel="1">
      <c r="A102" s="76" t="s">
        <v>149</v>
      </c>
      <c r="B102" s="76"/>
      <c r="C102" s="25"/>
      <c r="D102" s="26" t="s">
        <v>93</v>
      </c>
      <c r="E102" s="26" t="s">
        <v>152</v>
      </c>
      <c r="F102" s="26" t="s">
        <v>153</v>
      </c>
      <c r="G102" s="26" t="s">
        <v>154</v>
      </c>
      <c r="H102" s="26" t="s">
        <v>144</v>
      </c>
      <c r="I102" s="26" t="s">
        <v>155</v>
      </c>
      <c r="J102" s="27" t="s">
        <v>151</v>
      </c>
      <c r="K102" s="33">
        <v>793000</v>
      </c>
      <c r="L102" s="33">
        <v>791000</v>
      </c>
      <c r="M102" s="33">
        <v>82669.6</v>
      </c>
      <c r="N102" s="34" t="s">
        <v>46</v>
      </c>
      <c r="O102" s="34" t="s">
        <v>46</v>
      </c>
      <c r="P102" s="33">
        <v>82669.6</v>
      </c>
      <c r="Q102" s="33">
        <v>710330.4</v>
      </c>
      <c r="R102" s="35">
        <v>708330.4</v>
      </c>
    </row>
    <row r="103" spans="1:18" s="20" customFormat="1" ht="11.25" customHeight="1" outlineLevel="1">
      <c r="A103" s="76" t="s">
        <v>178</v>
      </c>
      <c r="B103" s="76"/>
      <c r="C103" s="25"/>
      <c r="D103" s="26" t="s">
        <v>93</v>
      </c>
      <c r="E103" s="26" t="s">
        <v>152</v>
      </c>
      <c r="F103" s="26" t="s">
        <v>153</v>
      </c>
      <c r="G103" s="26" t="s">
        <v>154</v>
      </c>
      <c r="H103" s="26" t="s">
        <v>144</v>
      </c>
      <c r="I103" s="26" t="s">
        <v>157</v>
      </c>
      <c r="J103" s="27" t="s">
        <v>179</v>
      </c>
      <c r="K103" s="33">
        <v>344970</v>
      </c>
      <c r="L103" s="33">
        <v>226270</v>
      </c>
      <c r="M103" s="33">
        <v>183195.04</v>
      </c>
      <c r="N103" s="34" t="s">
        <v>46</v>
      </c>
      <c r="O103" s="34" t="s">
        <v>46</v>
      </c>
      <c r="P103" s="33">
        <v>183195.04</v>
      </c>
      <c r="Q103" s="33">
        <v>161774.96</v>
      </c>
      <c r="R103" s="35">
        <v>43074.96</v>
      </c>
    </row>
    <row r="104" spans="1:18" s="20" customFormat="1" ht="21.75" customHeight="1" outlineLevel="1">
      <c r="A104" s="76" t="s">
        <v>161</v>
      </c>
      <c r="B104" s="76"/>
      <c r="C104" s="25"/>
      <c r="D104" s="26" t="s">
        <v>93</v>
      </c>
      <c r="E104" s="26" t="s">
        <v>152</v>
      </c>
      <c r="F104" s="26" t="s">
        <v>153</v>
      </c>
      <c r="G104" s="26" t="s">
        <v>154</v>
      </c>
      <c r="H104" s="26" t="s">
        <v>144</v>
      </c>
      <c r="I104" s="26" t="s">
        <v>157</v>
      </c>
      <c r="J104" s="27" t="s">
        <v>162</v>
      </c>
      <c r="K104" s="33">
        <v>15800</v>
      </c>
      <c r="L104" s="33">
        <v>10600</v>
      </c>
      <c r="M104" s="34" t="s">
        <v>46</v>
      </c>
      <c r="N104" s="34" t="s">
        <v>46</v>
      </c>
      <c r="O104" s="34" t="s">
        <v>46</v>
      </c>
      <c r="P104" s="34" t="s">
        <v>46</v>
      </c>
      <c r="Q104" s="33">
        <v>15800</v>
      </c>
      <c r="R104" s="35">
        <v>10600</v>
      </c>
    </row>
    <row r="105" spans="1:18" s="20" customFormat="1" ht="11.25" customHeight="1" outlineLevel="1">
      <c r="A105" s="76" t="s">
        <v>163</v>
      </c>
      <c r="B105" s="76"/>
      <c r="C105" s="25"/>
      <c r="D105" s="26" t="s">
        <v>93</v>
      </c>
      <c r="E105" s="26" t="s">
        <v>152</v>
      </c>
      <c r="F105" s="26" t="s">
        <v>153</v>
      </c>
      <c r="G105" s="26" t="s">
        <v>154</v>
      </c>
      <c r="H105" s="26" t="s">
        <v>144</v>
      </c>
      <c r="I105" s="26" t="s">
        <v>157</v>
      </c>
      <c r="J105" s="27" t="s">
        <v>164</v>
      </c>
      <c r="K105" s="33">
        <v>156100</v>
      </c>
      <c r="L105" s="33">
        <v>120300</v>
      </c>
      <c r="M105" s="33">
        <v>100225.83</v>
      </c>
      <c r="N105" s="34" t="s">
        <v>46</v>
      </c>
      <c r="O105" s="34" t="s">
        <v>46</v>
      </c>
      <c r="P105" s="33">
        <v>100225.83</v>
      </c>
      <c r="Q105" s="33">
        <v>55874.17</v>
      </c>
      <c r="R105" s="35">
        <v>20074.17</v>
      </c>
    </row>
    <row r="106" spans="1:18" s="20" customFormat="1" ht="21.75" customHeight="1" outlineLevel="1">
      <c r="A106" s="76" t="s">
        <v>165</v>
      </c>
      <c r="B106" s="76"/>
      <c r="C106" s="25"/>
      <c r="D106" s="26" t="s">
        <v>93</v>
      </c>
      <c r="E106" s="26" t="s">
        <v>152</v>
      </c>
      <c r="F106" s="26" t="s">
        <v>153</v>
      </c>
      <c r="G106" s="26" t="s">
        <v>154</v>
      </c>
      <c r="H106" s="26" t="s">
        <v>144</v>
      </c>
      <c r="I106" s="26" t="s">
        <v>157</v>
      </c>
      <c r="J106" s="27" t="s">
        <v>166</v>
      </c>
      <c r="K106" s="33">
        <v>384625</v>
      </c>
      <c r="L106" s="33">
        <v>384625</v>
      </c>
      <c r="M106" s="33">
        <v>354625</v>
      </c>
      <c r="N106" s="34" t="s">
        <v>46</v>
      </c>
      <c r="O106" s="34" t="s">
        <v>46</v>
      </c>
      <c r="P106" s="33">
        <v>354625</v>
      </c>
      <c r="Q106" s="33">
        <v>30000</v>
      </c>
      <c r="R106" s="35">
        <v>30000</v>
      </c>
    </row>
    <row r="107" spans="1:18" s="20" customFormat="1" ht="21.75" customHeight="1" outlineLevel="1">
      <c r="A107" s="76" t="s">
        <v>167</v>
      </c>
      <c r="B107" s="76"/>
      <c r="C107" s="25"/>
      <c r="D107" s="26" t="s">
        <v>93</v>
      </c>
      <c r="E107" s="26" t="s">
        <v>152</v>
      </c>
      <c r="F107" s="26" t="s">
        <v>153</v>
      </c>
      <c r="G107" s="26" t="s">
        <v>154</v>
      </c>
      <c r="H107" s="26" t="s">
        <v>144</v>
      </c>
      <c r="I107" s="26" t="s">
        <v>157</v>
      </c>
      <c r="J107" s="27" t="s">
        <v>168</v>
      </c>
      <c r="K107" s="33">
        <v>195375</v>
      </c>
      <c r="L107" s="33">
        <v>195375</v>
      </c>
      <c r="M107" s="33">
        <v>164830</v>
      </c>
      <c r="N107" s="34" t="s">
        <v>46</v>
      </c>
      <c r="O107" s="34" t="s">
        <v>46</v>
      </c>
      <c r="P107" s="33">
        <v>164830</v>
      </c>
      <c r="Q107" s="33">
        <v>30545</v>
      </c>
      <c r="R107" s="35">
        <v>30545</v>
      </c>
    </row>
    <row r="108" spans="1:18" s="20" customFormat="1" ht="21.75" customHeight="1" outlineLevel="1">
      <c r="A108" s="76" t="s">
        <v>161</v>
      </c>
      <c r="B108" s="76"/>
      <c r="C108" s="25"/>
      <c r="D108" s="26" t="s">
        <v>93</v>
      </c>
      <c r="E108" s="26" t="s">
        <v>152</v>
      </c>
      <c r="F108" s="26" t="s">
        <v>191</v>
      </c>
      <c r="G108" s="26" t="s">
        <v>192</v>
      </c>
      <c r="H108" s="26" t="s">
        <v>193</v>
      </c>
      <c r="I108" s="26" t="s">
        <v>157</v>
      </c>
      <c r="J108" s="27" t="s">
        <v>162</v>
      </c>
      <c r="K108" s="33">
        <v>261000</v>
      </c>
      <c r="L108" s="33">
        <v>261000</v>
      </c>
      <c r="M108" s="34" t="s">
        <v>46</v>
      </c>
      <c r="N108" s="34" t="s">
        <v>46</v>
      </c>
      <c r="O108" s="34" t="s">
        <v>46</v>
      </c>
      <c r="P108" s="34" t="s">
        <v>46</v>
      </c>
      <c r="Q108" s="33">
        <v>261000</v>
      </c>
      <c r="R108" s="35">
        <v>261000</v>
      </c>
    </row>
    <row r="109" spans="1:18" s="20" customFormat="1" ht="11.25" customHeight="1" outlineLevel="1">
      <c r="A109" s="76" t="s">
        <v>163</v>
      </c>
      <c r="B109" s="76"/>
      <c r="C109" s="25"/>
      <c r="D109" s="26" t="s">
        <v>93</v>
      </c>
      <c r="E109" s="26" t="s">
        <v>152</v>
      </c>
      <c r="F109" s="26" t="s">
        <v>191</v>
      </c>
      <c r="G109" s="26" t="s">
        <v>192</v>
      </c>
      <c r="H109" s="26" t="s">
        <v>194</v>
      </c>
      <c r="I109" s="26" t="s">
        <v>157</v>
      </c>
      <c r="J109" s="27" t="s">
        <v>164</v>
      </c>
      <c r="K109" s="33">
        <v>108000</v>
      </c>
      <c r="L109" s="33">
        <v>108000</v>
      </c>
      <c r="M109" s="33">
        <v>108000</v>
      </c>
      <c r="N109" s="34" t="s">
        <v>46</v>
      </c>
      <c r="O109" s="34" t="s">
        <v>46</v>
      </c>
      <c r="P109" s="33">
        <v>108000</v>
      </c>
      <c r="Q109" s="34" t="s">
        <v>46</v>
      </c>
      <c r="R109" s="36" t="s">
        <v>46</v>
      </c>
    </row>
    <row r="110" spans="1:18" s="20" customFormat="1" ht="11.25" customHeight="1" outlineLevel="1">
      <c r="A110" s="76" t="s">
        <v>139</v>
      </c>
      <c r="B110" s="76"/>
      <c r="C110" s="25"/>
      <c r="D110" s="26" t="s">
        <v>93</v>
      </c>
      <c r="E110" s="26" t="s">
        <v>195</v>
      </c>
      <c r="F110" s="26" t="s">
        <v>190</v>
      </c>
      <c r="G110" s="26" t="s">
        <v>196</v>
      </c>
      <c r="H110" s="26" t="s">
        <v>144</v>
      </c>
      <c r="I110" s="26" t="s">
        <v>145</v>
      </c>
      <c r="J110" s="27" t="s">
        <v>146</v>
      </c>
      <c r="K110" s="33">
        <v>1189000</v>
      </c>
      <c r="L110" s="33">
        <v>1189000</v>
      </c>
      <c r="M110" s="33">
        <v>743311.86</v>
      </c>
      <c r="N110" s="34" t="s">
        <v>46</v>
      </c>
      <c r="O110" s="34" t="s">
        <v>46</v>
      </c>
      <c r="P110" s="33">
        <v>743311.86</v>
      </c>
      <c r="Q110" s="33">
        <v>445688.14</v>
      </c>
      <c r="R110" s="35">
        <v>445688.14</v>
      </c>
    </row>
    <row r="111" spans="1:18" s="20" customFormat="1" ht="21.75" customHeight="1" outlineLevel="1">
      <c r="A111" s="76" t="s">
        <v>147</v>
      </c>
      <c r="B111" s="76"/>
      <c r="C111" s="25"/>
      <c r="D111" s="26" t="s">
        <v>93</v>
      </c>
      <c r="E111" s="26" t="s">
        <v>195</v>
      </c>
      <c r="F111" s="26" t="s">
        <v>190</v>
      </c>
      <c r="G111" s="26" t="s">
        <v>196</v>
      </c>
      <c r="H111" s="26" t="s">
        <v>144</v>
      </c>
      <c r="I111" s="26" t="s">
        <v>145</v>
      </c>
      <c r="J111" s="27" t="s">
        <v>148</v>
      </c>
      <c r="K111" s="33">
        <v>359100</v>
      </c>
      <c r="L111" s="33">
        <v>359100</v>
      </c>
      <c r="M111" s="33">
        <v>291544.64</v>
      </c>
      <c r="N111" s="34" t="s">
        <v>46</v>
      </c>
      <c r="O111" s="34" t="s">
        <v>46</v>
      </c>
      <c r="P111" s="33">
        <v>291544.64</v>
      </c>
      <c r="Q111" s="33">
        <v>67555.36</v>
      </c>
      <c r="R111" s="35">
        <v>67555.36</v>
      </c>
    </row>
    <row r="112" spans="1:18" s="20" customFormat="1" ht="11.25" customHeight="1" outlineLevel="1">
      <c r="A112" s="76" t="s">
        <v>149</v>
      </c>
      <c r="B112" s="76"/>
      <c r="C112" s="25"/>
      <c r="D112" s="26" t="s">
        <v>93</v>
      </c>
      <c r="E112" s="26" t="s">
        <v>195</v>
      </c>
      <c r="F112" s="26" t="s">
        <v>190</v>
      </c>
      <c r="G112" s="26" t="s">
        <v>196</v>
      </c>
      <c r="H112" s="26" t="s">
        <v>144</v>
      </c>
      <c r="I112" s="26" t="s">
        <v>150</v>
      </c>
      <c r="J112" s="27" t="s">
        <v>151</v>
      </c>
      <c r="K112" s="33">
        <v>95700</v>
      </c>
      <c r="L112" s="33">
        <v>95700</v>
      </c>
      <c r="M112" s="33">
        <v>68772</v>
      </c>
      <c r="N112" s="34" t="s">
        <v>46</v>
      </c>
      <c r="O112" s="34" t="s">
        <v>46</v>
      </c>
      <c r="P112" s="33">
        <v>68772</v>
      </c>
      <c r="Q112" s="33">
        <v>26928</v>
      </c>
      <c r="R112" s="35">
        <v>26928</v>
      </c>
    </row>
    <row r="113" spans="1:18" s="20" customFormat="1" ht="11.25" customHeight="1" outlineLevel="1">
      <c r="A113" s="76" t="s">
        <v>156</v>
      </c>
      <c r="B113" s="76"/>
      <c r="C113" s="25"/>
      <c r="D113" s="26" t="s">
        <v>93</v>
      </c>
      <c r="E113" s="26" t="s">
        <v>195</v>
      </c>
      <c r="F113" s="26" t="s">
        <v>190</v>
      </c>
      <c r="G113" s="26" t="s">
        <v>196</v>
      </c>
      <c r="H113" s="26" t="s">
        <v>144</v>
      </c>
      <c r="I113" s="26" t="s">
        <v>157</v>
      </c>
      <c r="J113" s="27" t="s">
        <v>158</v>
      </c>
      <c r="K113" s="33">
        <v>11100</v>
      </c>
      <c r="L113" s="33">
        <v>11100</v>
      </c>
      <c r="M113" s="33">
        <v>6066.49</v>
      </c>
      <c r="N113" s="34" t="s">
        <v>46</v>
      </c>
      <c r="O113" s="34" t="s">
        <v>46</v>
      </c>
      <c r="P113" s="33">
        <v>6066.49</v>
      </c>
      <c r="Q113" s="33">
        <v>5033.51</v>
      </c>
      <c r="R113" s="35">
        <v>5033.51</v>
      </c>
    </row>
    <row r="114" spans="1:18" s="20" customFormat="1" ht="11.25" customHeight="1" outlineLevel="1">
      <c r="A114" s="76" t="s">
        <v>178</v>
      </c>
      <c r="B114" s="76"/>
      <c r="C114" s="25"/>
      <c r="D114" s="26" t="s">
        <v>93</v>
      </c>
      <c r="E114" s="26" t="s">
        <v>195</v>
      </c>
      <c r="F114" s="26" t="s">
        <v>190</v>
      </c>
      <c r="G114" s="26" t="s">
        <v>196</v>
      </c>
      <c r="H114" s="26" t="s">
        <v>144</v>
      </c>
      <c r="I114" s="26" t="s">
        <v>157</v>
      </c>
      <c r="J114" s="27" t="s">
        <v>179</v>
      </c>
      <c r="K114" s="33">
        <v>8600</v>
      </c>
      <c r="L114" s="33">
        <v>8600</v>
      </c>
      <c r="M114" s="33">
        <v>6121.42</v>
      </c>
      <c r="N114" s="34" t="s">
        <v>46</v>
      </c>
      <c r="O114" s="34" t="s">
        <v>46</v>
      </c>
      <c r="P114" s="33">
        <v>6121.42</v>
      </c>
      <c r="Q114" s="33">
        <v>2478.58</v>
      </c>
      <c r="R114" s="35">
        <v>2478.58</v>
      </c>
    </row>
    <row r="115" spans="1:18" s="20" customFormat="1" ht="21.75" customHeight="1" outlineLevel="1">
      <c r="A115" s="76" t="s">
        <v>167</v>
      </c>
      <c r="B115" s="76"/>
      <c r="C115" s="25"/>
      <c r="D115" s="26" t="s">
        <v>93</v>
      </c>
      <c r="E115" s="26" t="s">
        <v>195</v>
      </c>
      <c r="F115" s="26" t="s">
        <v>190</v>
      </c>
      <c r="G115" s="26" t="s">
        <v>196</v>
      </c>
      <c r="H115" s="26" t="s">
        <v>144</v>
      </c>
      <c r="I115" s="26" t="s">
        <v>157</v>
      </c>
      <c r="J115" s="27" t="s">
        <v>168</v>
      </c>
      <c r="K115" s="33">
        <v>16900</v>
      </c>
      <c r="L115" s="33">
        <v>16900</v>
      </c>
      <c r="M115" s="33">
        <v>5229</v>
      </c>
      <c r="N115" s="34" t="s">
        <v>46</v>
      </c>
      <c r="O115" s="34" t="s">
        <v>46</v>
      </c>
      <c r="P115" s="33">
        <v>5229</v>
      </c>
      <c r="Q115" s="33">
        <v>11671</v>
      </c>
      <c r="R115" s="35">
        <v>11671</v>
      </c>
    </row>
    <row r="116" spans="1:18" s="20" customFormat="1" ht="21.75" customHeight="1" outlineLevel="1">
      <c r="A116" s="76" t="s">
        <v>161</v>
      </c>
      <c r="B116" s="76"/>
      <c r="C116" s="25"/>
      <c r="D116" s="26" t="s">
        <v>93</v>
      </c>
      <c r="E116" s="26" t="s">
        <v>197</v>
      </c>
      <c r="F116" s="26" t="s">
        <v>198</v>
      </c>
      <c r="G116" s="26" t="s">
        <v>199</v>
      </c>
      <c r="H116" s="26" t="s">
        <v>144</v>
      </c>
      <c r="I116" s="26" t="s">
        <v>157</v>
      </c>
      <c r="J116" s="27" t="s">
        <v>162</v>
      </c>
      <c r="K116" s="33">
        <v>34500</v>
      </c>
      <c r="L116" s="33">
        <v>17300</v>
      </c>
      <c r="M116" s="34" t="s">
        <v>46</v>
      </c>
      <c r="N116" s="34" t="s">
        <v>46</v>
      </c>
      <c r="O116" s="34" t="s">
        <v>46</v>
      </c>
      <c r="P116" s="34" t="s">
        <v>46</v>
      </c>
      <c r="Q116" s="33">
        <v>34500</v>
      </c>
      <c r="R116" s="35">
        <v>17300</v>
      </c>
    </row>
    <row r="117" spans="1:18" s="20" customFormat="1" ht="11.25" customHeight="1" outlineLevel="1">
      <c r="A117" s="76" t="s">
        <v>163</v>
      </c>
      <c r="B117" s="76"/>
      <c r="C117" s="25"/>
      <c r="D117" s="26" t="s">
        <v>93</v>
      </c>
      <c r="E117" s="26" t="s">
        <v>197</v>
      </c>
      <c r="F117" s="26" t="s">
        <v>198</v>
      </c>
      <c r="G117" s="26" t="s">
        <v>199</v>
      </c>
      <c r="H117" s="26" t="s">
        <v>144</v>
      </c>
      <c r="I117" s="26" t="s">
        <v>157</v>
      </c>
      <c r="J117" s="27" t="s">
        <v>164</v>
      </c>
      <c r="K117" s="33">
        <v>193600</v>
      </c>
      <c r="L117" s="33">
        <v>193600</v>
      </c>
      <c r="M117" s="33">
        <v>85100</v>
      </c>
      <c r="N117" s="34" t="s">
        <v>46</v>
      </c>
      <c r="O117" s="34" t="s">
        <v>46</v>
      </c>
      <c r="P117" s="33">
        <v>85100</v>
      </c>
      <c r="Q117" s="33">
        <v>108500</v>
      </c>
      <c r="R117" s="35">
        <v>108500</v>
      </c>
    </row>
    <row r="118" spans="1:18" s="20" customFormat="1" ht="11.25" customHeight="1" outlineLevel="1">
      <c r="A118" s="76" t="s">
        <v>169</v>
      </c>
      <c r="B118" s="76"/>
      <c r="C118" s="25"/>
      <c r="D118" s="26" t="s">
        <v>93</v>
      </c>
      <c r="E118" s="26" t="s">
        <v>197</v>
      </c>
      <c r="F118" s="26" t="s">
        <v>198</v>
      </c>
      <c r="G118" s="26" t="s">
        <v>199</v>
      </c>
      <c r="H118" s="26" t="s">
        <v>144</v>
      </c>
      <c r="I118" s="26" t="s">
        <v>157</v>
      </c>
      <c r="J118" s="27" t="s">
        <v>171</v>
      </c>
      <c r="K118" s="33">
        <v>31000</v>
      </c>
      <c r="L118" s="33">
        <v>15000</v>
      </c>
      <c r="M118" s="33">
        <v>15000</v>
      </c>
      <c r="N118" s="34" t="s">
        <v>46</v>
      </c>
      <c r="O118" s="34" t="s">
        <v>46</v>
      </c>
      <c r="P118" s="33">
        <v>15000</v>
      </c>
      <c r="Q118" s="33">
        <v>16000</v>
      </c>
      <c r="R118" s="36" t="s">
        <v>46</v>
      </c>
    </row>
    <row r="119" spans="1:18" s="20" customFormat="1" ht="21.75" customHeight="1" outlineLevel="1">
      <c r="A119" s="76" t="s">
        <v>167</v>
      </c>
      <c r="B119" s="76"/>
      <c r="C119" s="25"/>
      <c r="D119" s="26" t="s">
        <v>93</v>
      </c>
      <c r="E119" s="26" t="s">
        <v>197</v>
      </c>
      <c r="F119" s="26" t="s">
        <v>198</v>
      </c>
      <c r="G119" s="26" t="s">
        <v>199</v>
      </c>
      <c r="H119" s="26" t="s">
        <v>144</v>
      </c>
      <c r="I119" s="26" t="s">
        <v>157</v>
      </c>
      <c r="J119" s="27" t="s">
        <v>168</v>
      </c>
      <c r="K119" s="33">
        <v>191488</v>
      </c>
      <c r="L119" s="33">
        <v>146488</v>
      </c>
      <c r="M119" s="33">
        <v>70767</v>
      </c>
      <c r="N119" s="34" t="s">
        <v>46</v>
      </c>
      <c r="O119" s="34" t="s">
        <v>46</v>
      </c>
      <c r="P119" s="33">
        <v>70767</v>
      </c>
      <c r="Q119" s="33">
        <v>120721</v>
      </c>
      <c r="R119" s="35">
        <v>75721</v>
      </c>
    </row>
    <row r="120" spans="1:18" s="20" customFormat="1" ht="11.25" customHeight="1" outlineLevel="1">
      <c r="A120" s="76" t="s">
        <v>163</v>
      </c>
      <c r="B120" s="76"/>
      <c r="C120" s="25"/>
      <c r="D120" s="26" t="s">
        <v>93</v>
      </c>
      <c r="E120" s="26" t="s">
        <v>197</v>
      </c>
      <c r="F120" s="26" t="s">
        <v>200</v>
      </c>
      <c r="G120" s="26" t="s">
        <v>201</v>
      </c>
      <c r="H120" s="26" t="s">
        <v>144</v>
      </c>
      <c r="I120" s="26" t="s">
        <v>157</v>
      </c>
      <c r="J120" s="27" t="s">
        <v>164</v>
      </c>
      <c r="K120" s="33">
        <v>1665851</v>
      </c>
      <c r="L120" s="33">
        <v>1665851</v>
      </c>
      <c r="M120" s="34" t="s">
        <v>46</v>
      </c>
      <c r="N120" s="34" t="s">
        <v>46</v>
      </c>
      <c r="O120" s="34" t="s">
        <v>46</v>
      </c>
      <c r="P120" s="34" t="s">
        <v>46</v>
      </c>
      <c r="Q120" s="33">
        <v>1665851</v>
      </c>
      <c r="R120" s="35">
        <v>1665851</v>
      </c>
    </row>
    <row r="121" spans="1:18" s="20" customFormat="1" ht="11.25" customHeight="1" outlineLevel="1">
      <c r="A121" s="76" t="s">
        <v>163</v>
      </c>
      <c r="B121" s="76"/>
      <c r="C121" s="25"/>
      <c r="D121" s="26" t="s">
        <v>93</v>
      </c>
      <c r="E121" s="26" t="s">
        <v>197</v>
      </c>
      <c r="F121" s="26" t="s">
        <v>191</v>
      </c>
      <c r="G121" s="26" t="s">
        <v>202</v>
      </c>
      <c r="H121" s="26" t="s">
        <v>199</v>
      </c>
      <c r="I121" s="26" t="s">
        <v>157</v>
      </c>
      <c r="J121" s="27" t="s">
        <v>164</v>
      </c>
      <c r="K121" s="33">
        <v>185100</v>
      </c>
      <c r="L121" s="33">
        <v>185100</v>
      </c>
      <c r="M121" s="34" t="s">
        <v>46</v>
      </c>
      <c r="N121" s="34" t="s">
        <v>46</v>
      </c>
      <c r="O121" s="34" t="s">
        <v>46</v>
      </c>
      <c r="P121" s="34" t="s">
        <v>46</v>
      </c>
      <c r="Q121" s="33">
        <v>185100</v>
      </c>
      <c r="R121" s="35">
        <v>185100</v>
      </c>
    </row>
    <row r="122" spans="1:18" s="20" customFormat="1" ht="42.75" customHeight="1" outlineLevel="1">
      <c r="A122" s="76" t="s">
        <v>203</v>
      </c>
      <c r="B122" s="76"/>
      <c r="C122" s="25"/>
      <c r="D122" s="26" t="s">
        <v>93</v>
      </c>
      <c r="E122" s="26" t="s">
        <v>204</v>
      </c>
      <c r="F122" s="26" t="s">
        <v>205</v>
      </c>
      <c r="G122" s="26" t="s">
        <v>144</v>
      </c>
      <c r="H122" s="26" t="s">
        <v>144</v>
      </c>
      <c r="I122" s="26" t="s">
        <v>206</v>
      </c>
      <c r="J122" s="27" t="s">
        <v>175</v>
      </c>
      <c r="K122" s="33">
        <v>300000</v>
      </c>
      <c r="L122" s="33">
        <v>300000</v>
      </c>
      <c r="M122" s="34" t="s">
        <v>46</v>
      </c>
      <c r="N122" s="34" t="s">
        <v>46</v>
      </c>
      <c r="O122" s="34" t="s">
        <v>46</v>
      </c>
      <c r="P122" s="34" t="s">
        <v>46</v>
      </c>
      <c r="Q122" s="33">
        <v>300000</v>
      </c>
      <c r="R122" s="35">
        <v>300000</v>
      </c>
    </row>
    <row r="123" spans="1:18" s="20" customFormat="1" ht="11.25" customHeight="1" outlineLevel="1">
      <c r="A123" s="76" t="s">
        <v>169</v>
      </c>
      <c r="B123" s="76"/>
      <c r="C123" s="25"/>
      <c r="D123" s="26" t="s">
        <v>93</v>
      </c>
      <c r="E123" s="26" t="s">
        <v>207</v>
      </c>
      <c r="F123" s="26" t="s">
        <v>205</v>
      </c>
      <c r="G123" s="26" t="s">
        <v>144</v>
      </c>
      <c r="H123" s="26" t="s">
        <v>144</v>
      </c>
      <c r="I123" s="26" t="s">
        <v>157</v>
      </c>
      <c r="J123" s="27" t="s">
        <v>171</v>
      </c>
      <c r="K123" s="33">
        <v>65520</v>
      </c>
      <c r="L123" s="33">
        <v>65520</v>
      </c>
      <c r="M123" s="34" t="s">
        <v>46</v>
      </c>
      <c r="N123" s="34" t="s">
        <v>46</v>
      </c>
      <c r="O123" s="34" t="s">
        <v>46</v>
      </c>
      <c r="P123" s="34" t="s">
        <v>46</v>
      </c>
      <c r="Q123" s="33">
        <v>65520</v>
      </c>
      <c r="R123" s="35">
        <v>65520</v>
      </c>
    </row>
    <row r="124" spans="1:18" s="20" customFormat="1" ht="11.25" customHeight="1" outlineLevel="1">
      <c r="A124" s="76" t="s">
        <v>169</v>
      </c>
      <c r="B124" s="76"/>
      <c r="C124" s="25"/>
      <c r="D124" s="26" t="s">
        <v>93</v>
      </c>
      <c r="E124" s="26" t="s">
        <v>207</v>
      </c>
      <c r="F124" s="26" t="s">
        <v>200</v>
      </c>
      <c r="G124" s="26" t="s">
        <v>208</v>
      </c>
      <c r="H124" s="26" t="s">
        <v>199</v>
      </c>
      <c r="I124" s="26" t="s">
        <v>157</v>
      </c>
      <c r="J124" s="27" t="s">
        <v>171</v>
      </c>
      <c r="K124" s="33">
        <v>36365</v>
      </c>
      <c r="L124" s="33">
        <v>36365</v>
      </c>
      <c r="M124" s="34" t="s">
        <v>46</v>
      </c>
      <c r="N124" s="34" t="s">
        <v>46</v>
      </c>
      <c r="O124" s="34" t="s">
        <v>46</v>
      </c>
      <c r="P124" s="34" t="s">
        <v>46</v>
      </c>
      <c r="Q124" s="33">
        <v>36365</v>
      </c>
      <c r="R124" s="35">
        <v>36365</v>
      </c>
    </row>
    <row r="125" spans="1:18" s="20" customFormat="1" ht="11.25" customHeight="1" outlineLevel="1">
      <c r="A125" s="76" t="s">
        <v>169</v>
      </c>
      <c r="B125" s="76"/>
      <c r="C125" s="25"/>
      <c r="D125" s="26" t="s">
        <v>93</v>
      </c>
      <c r="E125" s="26" t="s">
        <v>207</v>
      </c>
      <c r="F125" s="26" t="s">
        <v>191</v>
      </c>
      <c r="G125" s="26" t="s">
        <v>209</v>
      </c>
      <c r="H125" s="26" t="s">
        <v>144</v>
      </c>
      <c r="I125" s="26" t="s">
        <v>157</v>
      </c>
      <c r="J125" s="27" t="s">
        <v>171</v>
      </c>
      <c r="K125" s="33">
        <v>3635</v>
      </c>
      <c r="L125" s="33">
        <v>3635</v>
      </c>
      <c r="M125" s="34" t="s">
        <v>46</v>
      </c>
      <c r="N125" s="34" t="s">
        <v>46</v>
      </c>
      <c r="O125" s="34" t="s">
        <v>46</v>
      </c>
      <c r="P125" s="34" t="s">
        <v>46</v>
      </c>
      <c r="Q125" s="33">
        <v>3635</v>
      </c>
      <c r="R125" s="35">
        <v>3635</v>
      </c>
    </row>
    <row r="126" spans="1:18" s="20" customFormat="1" ht="11.25" customHeight="1" outlineLevel="1">
      <c r="A126" s="76" t="s">
        <v>139</v>
      </c>
      <c r="B126" s="76"/>
      <c r="C126" s="25"/>
      <c r="D126" s="26" t="s">
        <v>93</v>
      </c>
      <c r="E126" s="26" t="s">
        <v>210</v>
      </c>
      <c r="F126" s="26" t="s">
        <v>200</v>
      </c>
      <c r="G126" s="26" t="s">
        <v>211</v>
      </c>
      <c r="H126" s="26" t="s">
        <v>144</v>
      </c>
      <c r="I126" s="26" t="s">
        <v>42</v>
      </c>
      <c r="J126" s="27" t="s">
        <v>146</v>
      </c>
      <c r="K126" s="33">
        <v>203069.51</v>
      </c>
      <c r="L126" s="33">
        <v>203069.51</v>
      </c>
      <c r="M126" s="33">
        <v>70857.88</v>
      </c>
      <c r="N126" s="34" t="s">
        <v>46</v>
      </c>
      <c r="O126" s="34" t="s">
        <v>46</v>
      </c>
      <c r="P126" s="33">
        <v>70857.88</v>
      </c>
      <c r="Q126" s="33">
        <v>132211.63</v>
      </c>
      <c r="R126" s="35">
        <v>132211.63</v>
      </c>
    </row>
    <row r="127" spans="1:18" s="20" customFormat="1" ht="21.75" customHeight="1" outlineLevel="1">
      <c r="A127" s="76" t="s">
        <v>147</v>
      </c>
      <c r="B127" s="76"/>
      <c r="C127" s="25"/>
      <c r="D127" s="26" t="s">
        <v>93</v>
      </c>
      <c r="E127" s="26" t="s">
        <v>210</v>
      </c>
      <c r="F127" s="26" t="s">
        <v>200</v>
      </c>
      <c r="G127" s="26" t="s">
        <v>211</v>
      </c>
      <c r="H127" s="26" t="s">
        <v>144</v>
      </c>
      <c r="I127" s="26" t="s">
        <v>42</v>
      </c>
      <c r="J127" s="27" t="s">
        <v>148</v>
      </c>
      <c r="K127" s="33">
        <v>61327</v>
      </c>
      <c r="L127" s="33">
        <v>61327</v>
      </c>
      <c r="M127" s="33">
        <v>23452.94</v>
      </c>
      <c r="N127" s="34" t="s">
        <v>46</v>
      </c>
      <c r="O127" s="34" t="s">
        <v>46</v>
      </c>
      <c r="P127" s="33">
        <v>23452.94</v>
      </c>
      <c r="Q127" s="33">
        <v>37874.06</v>
      </c>
      <c r="R127" s="35">
        <v>37874.06</v>
      </c>
    </row>
    <row r="128" spans="1:18" s="20" customFormat="1" ht="32.25" customHeight="1" outlineLevel="1">
      <c r="A128" s="76" t="s">
        <v>180</v>
      </c>
      <c r="B128" s="76"/>
      <c r="C128" s="25"/>
      <c r="D128" s="26" t="s">
        <v>93</v>
      </c>
      <c r="E128" s="26" t="s">
        <v>212</v>
      </c>
      <c r="F128" s="26" t="s">
        <v>200</v>
      </c>
      <c r="G128" s="26" t="s">
        <v>213</v>
      </c>
      <c r="H128" s="26" t="s">
        <v>186</v>
      </c>
      <c r="I128" s="26" t="s">
        <v>181</v>
      </c>
      <c r="J128" s="27" t="s">
        <v>182</v>
      </c>
      <c r="K128" s="33">
        <v>290023.84</v>
      </c>
      <c r="L128" s="33">
        <v>290023.84</v>
      </c>
      <c r="M128" s="34" t="s">
        <v>46</v>
      </c>
      <c r="N128" s="34" t="s">
        <v>46</v>
      </c>
      <c r="O128" s="34" t="s">
        <v>46</v>
      </c>
      <c r="P128" s="34" t="s">
        <v>46</v>
      </c>
      <c r="Q128" s="33">
        <v>290023.84</v>
      </c>
      <c r="R128" s="35">
        <v>290023.84</v>
      </c>
    </row>
    <row r="129" spans="1:18" s="20" customFormat="1" ht="32.25" customHeight="1" outlineLevel="1">
      <c r="A129" s="76" t="s">
        <v>180</v>
      </c>
      <c r="B129" s="76"/>
      <c r="C129" s="25"/>
      <c r="D129" s="26" t="s">
        <v>93</v>
      </c>
      <c r="E129" s="26" t="s">
        <v>212</v>
      </c>
      <c r="F129" s="26" t="s">
        <v>191</v>
      </c>
      <c r="G129" s="26" t="s">
        <v>214</v>
      </c>
      <c r="H129" s="26" t="s">
        <v>144</v>
      </c>
      <c r="I129" s="26" t="s">
        <v>181</v>
      </c>
      <c r="J129" s="27" t="s">
        <v>182</v>
      </c>
      <c r="K129" s="33">
        <v>7976000</v>
      </c>
      <c r="L129" s="33">
        <v>6594000</v>
      </c>
      <c r="M129" s="33">
        <v>3058768.34</v>
      </c>
      <c r="N129" s="34" t="s">
        <v>46</v>
      </c>
      <c r="O129" s="34" t="s">
        <v>46</v>
      </c>
      <c r="P129" s="33">
        <v>3058768.34</v>
      </c>
      <c r="Q129" s="33">
        <v>4917231.66</v>
      </c>
      <c r="R129" s="35">
        <v>3535231.66</v>
      </c>
    </row>
    <row r="130" spans="1:18" s="20" customFormat="1" ht="32.25" customHeight="1" outlineLevel="1">
      <c r="A130" s="76" t="s">
        <v>180</v>
      </c>
      <c r="B130" s="76"/>
      <c r="C130" s="25"/>
      <c r="D130" s="26" t="s">
        <v>93</v>
      </c>
      <c r="E130" s="26" t="s">
        <v>212</v>
      </c>
      <c r="F130" s="26" t="s">
        <v>191</v>
      </c>
      <c r="G130" s="26" t="s">
        <v>214</v>
      </c>
      <c r="H130" s="26" t="s">
        <v>199</v>
      </c>
      <c r="I130" s="26" t="s">
        <v>181</v>
      </c>
      <c r="J130" s="27" t="s">
        <v>182</v>
      </c>
      <c r="K130" s="33">
        <v>72505.96</v>
      </c>
      <c r="L130" s="33">
        <v>72505.96</v>
      </c>
      <c r="M130" s="34" t="s">
        <v>46</v>
      </c>
      <c r="N130" s="34" t="s">
        <v>46</v>
      </c>
      <c r="O130" s="34" t="s">
        <v>46</v>
      </c>
      <c r="P130" s="34" t="s">
        <v>46</v>
      </c>
      <c r="Q130" s="33">
        <v>72505.96</v>
      </c>
      <c r="R130" s="35">
        <v>72505.96</v>
      </c>
    </row>
    <row r="131" spans="1:18" s="20" customFormat="1" ht="32.25" customHeight="1" outlineLevel="1">
      <c r="A131" s="76" t="s">
        <v>180</v>
      </c>
      <c r="B131" s="76"/>
      <c r="C131" s="25"/>
      <c r="D131" s="26" t="s">
        <v>93</v>
      </c>
      <c r="E131" s="26" t="s">
        <v>212</v>
      </c>
      <c r="F131" s="26" t="s">
        <v>191</v>
      </c>
      <c r="G131" s="26" t="s">
        <v>214</v>
      </c>
      <c r="H131" s="26" t="s">
        <v>174</v>
      </c>
      <c r="I131" s="26" t="s">
        <v>181</v>
      </c>
      <c r="J131" s="27" t="s">
        <v>182</v>
      </c>
      <c r="K131" s="33">
        <v>1507573.4</v>
      </c>
      <c r="L131" s="33">
        <v>1507573.4</v>
      </c>
      <c r="M131" s="33">
        <v>1507573.4</v>
      </c>
      <c r="N131" s="34" t="s">
        <v>46</v>
      </c>
      <c r="O131" s="34" t="s">
        <v>46</v>
      </c>
      <c r="P131" s="33">
        <v>1507573.4</v>
      </c>
      <c r="Q131" s="34" t="s">
        <v>46</v>
      </c>
      <c r="R131" s="36" t="s">
        <v>46</v>
      </c>
    </row>
    <row r="132" spans="1:18" s="20" customFormat="1" ht="32.25" customHeight="1" outlineLevel="1">
      <c r="A132" s="76" t="s">
        <v>180</v>
      </c>
      <c r="B132" s="76"/>
      <c r="C132" s="25"/>
      <c r="D132" s="26" t="s">
        <v>93</v>
      </c>
      <c r="E132" s="26" t="s">
        <v>212</v>
      </c>
      <c r="F132" s="26" t="s">
        <v>191</v>
      </c>
      <c r="G132" s="26" t="s">
        <v>215</v>
      </c>
      <c r="H132" s="26" t="s">
        <v>144</v>
      </c>
      <c r="I132" s="26" t="s">
        <v>181</v>
      </c>
      <c r="J132" s="27" t="s">
        <v>182</v>
      </c>
      <c r="K132" s="33">
        <v>609143</v>
      </c>
      <c r="L132" s="33">
        <v>609143</v>
      </c>
      <c r="M132" s="34" t="s">
        <v>46</v>
      </c>
      <c r="N132" s="34" t="s">
        <v>46</v>
      </c>
      <c r="O132" s="34" t="s">
        <v>46</v>
      </c>
      <c r="P132" s="34" t="s">
        <v>46</v>
      </c>
      <c r="Q132" s="33">
        <v>609143</v>
      </c>
      <c r="R132" s="35">
        <v>609143</v>
      </c>
    </row>
    <row r="133" spans="1:18" s="20" customFormat="1" ht="11.25" customHeight="1" outlineLevel="1">
      <c r="A133" s="76" t="s">
        <v>156</v>
      </c>
      <c r="B133" s="76"/>
      <c r="C133" s="25"/>
      <c r="D133" s="26" t="s">
        <v>93</v>
      </c>
      <c r="E133" s="26" t="s">
        <v>172</v>
      </c>
      <c r="F133" s="26" t="s">
        <v>173</v>
      </c>
      <c r="G133" s="26" t="s">
        <v>174</v>
      </c>
      <c r="H133" s="26" t="s">
        <v>144</v>
      </c>
      <c r="I133" s="26" t="s">
        <v>175</v>
      </c>
      <c r="J133" s="27" t="s">
        <v>158</v>
      </c>
      <c r="K133" s="33">
        <v>451291</v>
      </c>
      <c r="L133" s="33">
        <v>342741</v>
      </c>
      <c r="M133" s="33">
        <v>262120.93</v>
      </c>
      <c r="N133" s="34" t="s">
        <v>46</v>
      </c>
      <c r="O133" s="34" t="s">
        <v>46</v>
      </c>
      <c r="P133" s="33">
        <v>262120.93</v>
      </c>
      <c r="Q133" s="33">
        <v>189170.07</v>
      </c>
      <c r="R133" s="35">
        <v>80620.07</v>
      </c>
    </row>
    <row r="134" spans="1:18" s="20" customFormat="1" ht="21.75" customHeight="1" outlineLevel="1">
      <c r="A134" s="76" t="s">
        <v>161</v>
      </c>
      <c r="B134" s="76"/>
      <c r="C134" s="25"/>
      <c r="D134" s="26" t="s">
        <v>93</v>
      </c>
      <c r="E134" s="26" t="s">
        <v>172</v>
      </c>
      <c r="F134" s="26" t="s">
        <v>173</v>
      </c>
      <c r="G134" s="26" t="s">
        <v>174</v>
      </c>
      <c r="H134" s="26" t="s">
        <v>144</v>
      </c>
      <c r="I134" s="26" t="s">
        <v>175</v>
      </c>
      <c r="J134" s="27" t="s">
        <v>162</v>
      </c>
      <c r="K134" s="33">
        <v>146320</v>
      </c>
      <c r="L134" s="33">
        <v>108320</v>
      </c>
      <c r="M134" s="33">
        <v>90052</v>
      </c>
      <c r="N134" s="34" t="s">
        <v>46</v>
      </c>
      <c r="O134" s="34" t="s">
        <v>46</v>
      </c>
      <c r="P134" s="33">
        <v>90052</v>
      </c>
      <c r="Q134" s="33">
        <v>56268</v>
      </c>
      <c r="R134" s="35">
        <v>18268</v>
      </c>
    </row>
    <row r="135" spans="1:18" s="20" customFormat="1" ht="11.25" customHeight="1" outlineLevel="1">
      <c r="A135" s="76" t="s">
        <v>163</v>
      </c>
      <c r="B135" s="76"/>
      <c r="C135" s="25"/>
      <c r="D135" s="26" t="s">
        <v>93</v>
      </c>
      <c r="E135" s="26" t="s">
        <v>172</v>
      </c>
      <c r="F135" s="26" t="s">
        <v>173</v>
      </c>
      <c r="G135" s="26" t="s">
        <v>174</v>
      </c>
      <c r="H135" s="26" t="s">
        <v>144</v>
      </c>
      <c r="I135" s="26" t="s">
        <v>175</v>
      </c>
      <c r="J135" s="27" t="s">
        <v>164</v>
      </c>
      <c r="K135" s="33">
        <v>1039900</v>
      </c>
      <c r="L135" s="33">
        <v>933900</v>
      </c>
      <c r="M135" s="33">
        <v>248141.64</v>
      </c>
      <c r="N135" s="34" t="s">
        <v>46</v>
      </c>
      <c r="O135" s="34" t="s">
        <v>46</v>
      </c>
      <c r="P135" s="33">
        <v>248141.64</v>
      </c>
      <c r="Q135" s="33">
        <v>791758.36</v>
      </c>
      <c r="R135" s="35">
        <v>685758.36</v>
      </c>
    </row>
    <row r="136" spans="1:18" s="20" customFormat="1" ht="21.75" customHeight="1" outlineLevel="1">
      <c r="A136" s="76" t="s">
        <v>165</v>
      </c>
      <c r="B136" s="76"/>
      <c r="C136" s="25"/>
      <c r="D136" s="26" t="s">
        <v>93</v>
      </c>
      <c r="E136" s="26" t="s">
        <v>172</v>
      </c>
      <c r="F136" s="26" t="s">
        <v>173</v>
      </c>
      <c r="G136" s="26" t="s">
        <v>174</v>
      </c>
      <c r="H136" s="26" t="s">
        <v>144</v>
      </c>
      <c r="I136" s="26" t="s">
        <v>175</v>
      </c>
      <c r="J136" s="27" t="s">
        <v>166</v>
      </c>
      <c r="K136" s="33">
        <v>245700</v>
      </c>
      <c r="L136" s="33">
        <v>245700</v>
      </c>
      <c r="M136" s="33">
        <v>222845.2</v>
      </c>
      <c r="N136" s="34" t="s">
        <v>46</v>
      </c>
      <c r="O136" s="34" t="s">
        <v>46</v>
      </c>
      <c r="P136" s="33">
        <v>222845.2</v>
      </c>
      <c r="Q136" s="33">
        <v>22854.8</v>
      </c>
      <c r="R136" s="35">
        <v>22854.8</v>
      </c>
    </row>
    <row r="137" spans="1:18" s="20" customFormat="1" ht="21.75" customHeight="1" outlineLevel="1">
      <c r="A137" s="76" t="s">
        <v>167</v>
      </c>
      <c r="B137" s="76"/>
      <c r="C137" s="25"/>
      <c r="D137" s="26" t="s">
        <v>93</v>
      </c>
      <c r="E137" s="26" t="s">
        <v>172</v>
      </c>
      <c r="F137" s="26" t="s">
        <v>173</v>
      </c>
      <c r="G137" s="26" t="s">
        <v>174</v>
      </c>
      <c r="H137" s="26" t="s">
        <v>144</v>
      </c>
      <c r="I137" s="26" t="s">
        <v>175</v>
      </c>
      <c r="J137" s="27" t="s">
        <v>168</v>
      </c>
      <c r="K137" s="33">
        <v>197512</v>
      </c>
      <c r="L137" s="33">
        <v>197512</v>
      </c>
      <c r="M137" s="33">
        <v>134266.48</v>
      </c>
      <c r="N137" s="34" t="s">
        <v>46</v>
      </c>
      <c r="O137" s="34" t="s">
        <v>46</v>
      </c>
      <c r="P137" s="33">
        <v>134266.48</v>
      </c>
      <c r="Q137" s="33">
        <v>63245.52</v>
      </c>
      <c r="R137" s="35">
        <v>63245.52</v>
      </c>
    </row>
    <row r="138" spans="1:18" s="20" customFormat="1" ht="32.25" customHeight="1" outlineLevel="1">
      <c r="A138" s="76" t="s">
        <v>180</v>
      </c>
      <c r="B138" s="76"/>
      <c r="C138" s="25"/>
      <c r="D138" s="26" t="s">
        <v>93</v>
      </c>
      <c r="E138" s="26" t="s">
        <v>216</v>
      </c>
      <c r="F138" s="26" t="s">
        <v>191</v>
      </c>
      <c r="G138" s="26" t="s">
        <v>193</v>
      </c>
      <c r="H138" s="26" t="s">
        <v>144</v>
      </c>
      <c r="I138" s="26" t="s">
        <v>181</v>
      </c>
      <c r="J138" s="27" t="s">
        <v>182</v>
      </c>
      <c r="K138" s="33">
        <v>458482.65</v>
      </c>
      <c r="L138" s="33">
        <v>458482.65</v>
      </c>
      <c r="M138" s="34" t="s">
        <v>46</v>
      </c>
      <c r="N138" s="34" t="s">
        <v>46</v>
      </c>
      <c r="O138" s="34" t="s">
        <v>46</v>
      </c>
      <c r="P138" s="34" t="s">
        <v>46</v>
      </c>
      <c r="Q138" s="33">
        <v>458482.65</v>
      </c>
      <c r="R138" s="35">
        <v>458482.65</v>
      </c>
    </row>
    <row r="139" spans="1:18" s="20" customFormat="1" ht="11.25" customHeight="1" outlineLevel="1">
      <c r="A139" s="76" t="s">
        <v>163</v>
      </c>
      <c r="B139" s="76"/>
      <c r="C139" s="25"/>
      <c r="D139" s="26" t="s">
        <v>93</v>
      </c>
      <c r="E139" s="26" t="s">
        <v>216</v>
      </c>
      <c r="F139" s="26" t="s">
        <v>191</v>
      </c>
      <c r="G139" s="26" t="s">
        <v>192</v>
      </c>
      <c r="H139" s="26" t="s">
        <v>137</v>
      </c>
      <c r="I139" s="26" t="s">
        <v>157</v>
      </c>
      <c r="J139" s="27" t="s">
        <v>164</v>
      </c>
      <c r="K139" s="33">
        <v>35000</v>
      </c>
      <c r="L139" s="33">
        <v>27000</v>
      </c>
      <c r="M139" s="33">
        <v>20000</v>
      </c>
      <c r="N139" s="34" t="s">
        <v>46</v>
      </c>
      <c r="O139" s="34" t="s">
        <v>46</v>
      </c>
      <c r="P139" s="33">
        <v>20000</v>
      </c>
      <c r="Q139" s="33">
        <v>15000</v>
      </c>
      <c r="R139" s="35">
        <v>7000</v>
      </c>
    </row>
    <row r="140" spans="1:18" s="20" customFormat="1" ht="32.25" customHeight="1" outlineLevel="1">
      <c r="A140" s="76" t="s">
        <v>217</v>
      </c>
      <c r="B140" s="76"/>
      <c r="C140" s="25"/>
      <c r="D140" s="26" t="s">
        <v>93</v>
      </c>
      <c r="E140" s="26" t="s">
        <v>218</v>
      </c>
      <c r="F140" s="26" t="s">
        <v>219</v>
      </c>
      <c r="G140" s="26" t="s">
        <v>199</v>
      </c>
      <c r="H140" s="26" t="s">
        <v>144</v>
      </c>
      <c r="I140" s="26" t="s">
        <v>220</v>
      </c>
      <c r="J140" s="27" t="s">
        <v>221</v>
      </c>
      <c r="K140" s="33">
        <v>2870110</v>
      </c>
      <c r="L140" s="33">
        <v>2279410</v>
      </c>
      <c r="M140" s="33">
        <v>1125771.82</v>
      </c>
      <c r="N140" s="34" t="s">
        <v>46</v>
      </c>
      <c r="O140" s="34" t="s">
        <v>46</v>
      </c>
      <c r="P140" s="33">
        <v>1125771.82</v>
      </c>
      <c r="Q140" s="33">
        <v>1744338.18</v>
      </c>
      <c r="R140" s="35">
        <v>1153638.18</v>
      </c>
    </row>
    <row r="141" spans="1:18" s="20" customFormat="1" ht="11.25" customHeight="1" outlineLevel="1">
      <c r="A141" s="76" t="s">
        <v>178</v>
      </c>
      <c r="B141" s="76"/>
      <c r="C141" s="25"/>
      <c r="D141" s="26" t="s">
        <v>93</v>
      </c>
      <c r="E141" s="26" t="s">
        <v>218</v>
      </c>
      <c r="F141" s="26" t="s">
        <v>219</v>
      </c>
      <c r="G141" s="26" t="s">
        <v>143</v>
      </c>
      <c r="H141" s="26" t="s">
        <v>144</v>
      </c>
      <c r="I141" s="26" t="s">
        <v>157</v>
      </c>
      <c r="J141" s="27" t="s">
        <v>179</v>
      </c>
      <c r="K141" s="33">
        <v>295000</v>
      </c>
      <c r="L141" s="33">
        <v>295000</v>
      </c>
      <c r="M141" s="34" t="s">
        <v>46</v>
      </c>
      <c r="N141" s="34" t="s">
        <v>46</v>
      </c>
      <c r="O141" s="34" t="s">
        <v>46</v>
      </c>
      <c r="P141" s="34" t="s">
        <v>46</v>
      </c>
      <c r="Q141" s="33">
        <v>295000</v>
      </c>
      <c r="R141" s="35">
        <v>295000</v>
      </c>
    </row>
    <row r="142" spans="1:18" s="20" customFormat="1" ht="21.75" customHeight="1" outlineLevel="1">
      <c r="A142" s="76" t="s">
        <v>161</v>
      </c>
      <c r="B142" s="76"/>
      <c r="C142" s="25"/>
      <c r="D142" s="26" t="s">
        <v>93</v>
      </c>
      <c r="E142" s="26" t="s">
        <v>218</v>
      </c>
      <c r="F142" s="26" t="s">
        <v>219</v>
      </c>
      <c r="G142" s="26" t="s">
        <v>143</v>
      </c>
      <c r="H142" s="26" t="s">
        <v>144</v>
      </c>
      <c r="I142" s="26" t="s">
        <v>157</v>
      </c>
      <c r="J142" s="27" t="s">
        <v>162</v>
      </c>
      <c r="K142" s="33">
        <v>4252600</v>
      </c>
      <c r="L142" s="33">
        <v>4162600</v>
      </c>
      <c r="M142" s="33">
        <v>1775812.34</v>
      </c>
      <c r="N142" s="34" t="s">
        <v>46</v>
      </c>
      <c r="O142" s="34" t="s">
        <v>46</v>
      </c>
      <c r="P142" s="33">
        <v>1775812.34</v>
      </c>
      <c r="Q142" s="33">
        <v>2476787.66</v>
      </c>
      <c r="R142" s="35">
        <v>2386787.66</v>
      </c>
    </row>
    <row r="143" spans="1:18" s="20" customFormat="1" ht="21.75" customHeight="1" outlineLevel="1">
      <c r="A143" s="76" t="s">
        <v>165</v>
      </c>
      <c r="B143" s="76"/>
      <c r="C143" s="25"/>
      <c r="D143" s="26" t="s">
        <v>93</v>
      </c>
      <c r="E143" s="26" t="s">
        <v>218</v>
      </c>
      <c r="F143" s="26" t="s">
        <v>219</v>
      </c>
      <c r="G143" s="26" t="s">
        <v>143</v>
      </c>
      <c r="H143" s="26" t="s">
        <v>144</v>
      </c>
      <c r="I143" s="26" t="s">
        <v>157</v>
      </c>
      <c r="J143" s="27" t="s">
        <v>166</v>
      </c>
      <c r="K143" s="33">
        <v>200000</v>
      </c>
      <c r="L143" s="33">
        <v>200000</v>
      </c>
      <c r="M143" s="34" t="s">
        <v>46</v>
      </c>
      <c r="N143" s="34" t="s">
        <v>46</v>
      </c>
      <c r="O143" s="34" t="s">
        <v>46</v>
      </c>
      <c r="P143" s="34" t="s">
        <v>46</v>
      </c>
      <c r="Q143" s="33">
        <v>200000</v>
      </c>
      <c r="R143" s="35">
        <v>200000</v>
      </c>
    </row>
    <row r="144" spans="1:18" s="20" customFormat="1" ht="21.75" customHeight="1" outlineLevel="1">
      <c r="A144" s="76" t="s">
        <v>161</v>
      </c>
      <c r="B144" s="76"/>
      <c r="C144" s="25"/>
      <c r="D144" s="26" t="s">
        <v>93</v>
      </c>
      <c r="E144" s="26" t="s">
        <v>218</v>
      </c>
      <c r="F144" s="26" t="s">
        <v>200</v>
      </c>
      <c r="G144" s="26" t="s">
        <v>222</v>
      </c>
      <c r="H144" s="26" t="s">
        <v>144</v>
      </c>
      <c r="I144" s="26" t="s">
        <v>223</v>
      </c>
      <c r="J144" s="27" t="s">
        <v>162</v>
      </c>
      <c r="K144" s="33">
        <v>5588300</v>
      </c>
      <c r="L144" s="33">
        <v>5588300</v>
      </c>
      <c r="M144" s="34" t="s">
        <v>46</v>
      </c>
      <c r="N144" s="34" t="s">
        <v>46</v>
      </c>
      <c r="O144" s="34" t="s">
        <v>46</v>
      </c>
      <c r="P144" s="34" t="s">
        <v>46</v>
      </c>
      <c r="Q144" s="33">
        <v>5588300</v>
      </c>
      <c r="R144" s="35">
        <v>5588300</v>
      </c>
    </row>
    <row r="145" spans="1:18" s="20" customFormat="1" ht="32.25" customHeight="1" outlineLevel="1">
      <c r="A145" s="76" t="s">
        <v>180</v>
      </c>
      <c r="B145" s="76"/>
      <c r="C145" s="25"/>
      <c r="D145" s="26" t="s">
        <v>93</v>
      </c>
      <c r="E145" s="26" t="s">
        <v>218</v>
      </c>
      <c r="F145" s="26" t="s">
        <v>191</v>
      </c>
      <c r="G145" s="26" t="s">
        <v>194</v>
      </c>
      <c r="H145" s="26" t="s">
        <v>144</v>
      </c>
      <c r="I145" s="26" t="s">
        <v>181</v>
      </c>
      <c r="J145" s="27" t="s">
        <v>182</v>
      </c>
      <c r="K145" s="33">
        <v>470000</v>
      </c>
      <c r="L145" s="33">
        <v>470000</v>
      </c>
      <c r="M145" s="34" t="s">
        <v>46</v>
      </c>
      <c r="N145" s="34" t="s">
        <v>46</v>
      </c>
      <c r="O145" s="34" t="s">
        <v>46</v>
      </c>
      <c r="P145" s="34" t="s">
        <v>46</v>
      </c>
      <c r="Q145" s="33">
        <v>470000</v>
      </c>
      <c r="R145" s="35">
        <v>470000</v>
      </c>
    </row>
    <row r="146" spans="1:18" s="20" customFormat="1" ht="32.25" customHeight="1" outlineLevel="1">
      <c r="A146" s="76" t="s">
        <v>180</v>
      </c>
      <c r="B146" s="76"/>
      <c r="C146" s="25"/>
      <c r="D146" s="26" t="s">
        <v>93</v>
      </c>
      <c r="E146" s="26" t="s">
        <v>218</v>
      </c>
      <c r="F146" s="26" t="s">
        <v>191</v>
      </c>
      <c r="G146" s="26" t="s">
        <v>224</v>
      </c>
      <c r="H146" s="26" t="s">
        <v>144</v>
      </c>
      <c r="I146" s="26" t="s">
        <v>181</v>
      </c>
      <c r="J146" s="27" t="s">
        <v>182</v>
      </c>
      <c r="K146" s="33">
        <v>6573801</v>
      </c>
      <c r="L146" s="33">
        <v>6573801</v>
      </c>
      <c r="M146" s="33">
        <v>22101.26</v>
      </c>
      <c r="N146" s="34" t="s">
        <v>46</v>
      </c>
      <c r="O146" s="34" t="s">
        <v>46</v>
      </c>
      <c r="P146" s="33">
        <v>22101.26</v>
      </c>
      <c r="Q146" s="33">
        <v>6551699.74</v>
      </c>
      <c r="R146" s="35">
        <v>6551699.74</v>
      </c>
    </row>
    <row r="147" spans="1:18" s="20" customFormat="1" ht="21.75" customHeight="1" outlineLevel="1">
      <c r="A147" s="76" t="s">
        <v>161</v>
      </c>
      <c r="B147" s="76"/>
      <c r="C147" s="25"/>
      <c r="D147" s="26" t="s">
        <v>93</v>
      </c>
      <c r="E147" s="26" t="s">
        <v>218</v>
      </c>
      <c r="F147" s="26" t="s">
        <v>191</v>
      </c>
      <c r="G147" s="26" t="s">
        <v>192</v>
      </c>
      <c r="H147" s="26" t="s">
        <v>225</v>
      </c>
      <c r="I147" s="26" t="s">
        <v>223</v>
      </c>
      <c r="J147" s="27" t="s">
        <v>162</v>
      </c>
      <c r="K147" s="33">
        <v>759600</v>
      </c>
      <c r="L147" s="33">
        <v>759600</v>
      </c>
      <c r="M147" s="34" t="s">
        <v>46</v>
      </c>
      <c r="N147" s="34" t="s">
        <v>46</v>
      </c>
      <c r="O147" s="34" t="s">
        <v>46</v>
      </c>
      <c r="P147" s="34" t="s">
        <v>46</v>
      </c>
      <c r="Q147" s="33">
        <v>759600</v>
      </c>
      <c r="R147" s="35">
        <v>759600</v>
      </c>
    </row>
    <row r="148" spans="1:18" s="20" customFormat="1" ht="32.25" customHeight="1" outlineLevel="1">
      <c r="A148" s="76" t="s">
        <v>217</v>
      </c>
      <c r="B148" s="76"/>
      <c r="C148" s="25"/>
      <c r="D148" s="26" t="s">
        <v>93</v>
      </c>
      <c r="E148" s="26" t="s">
        <v>226</v>
      </c>
      <c r="F148" s="26" t="s">
        <v>227</v>
      </c>
      <c r="G148" s="26" t="s">
        <v>186</v>
      </c>
      <c r="H148" s="26" t="s">
        <v>144</v>
      </c>
      <c r="I148" s="26" t="s">
        <v>157</v>
      </c>
      <c r="J148" s="27" t="s">
        <v>221</v>
      </c>
      <c r="K148" s="33">
        <v>521000</v>
      </c>
      <c r="L148" s="33">
        <v>390700</v>
      </c>
      <c r="M148" s="34" t="s">
        <v>46</v>
      </c>
      <c r="N148" s="34" t="s">
        <v>46</v>
      </c>
      <c r="O148" s="34" t="s">
        <v>46</v>
      </c>
      <c r="P148" s="34" t="s">
        <v>46</v>
      </c>
      <c r="Q148" s="33">
        <v>521000</v>
      </c>
      <c r="R148" s="35">
        <v>390700</v>
      </c>
    </row>
    <row r="149" spans="1:18" s="20" customFormat="1" ht="32.25" customHeight="1" outlineLevel="1">
      <c r="A149" s="76" t="s">
        <v>180</v>
      </c>
      <c r="B149" s="76"/>
      <c r="C149" s="25"/>
      <c r="D149" s="26" t="s">
        <v>93</v>
      </c>
      <c r="E149" s="26" t="s">
        <v>226</v>
      </c>
      <c r="F149" s="26" t="s">
        <v>200</v>
      </c>
      <c r="G149" s="26" t="s">
        <v>228</v>
      </c>
      <c r="H149" s="26" t="s">
        <v>144</v>
      </c>
      <c r="I149" s="26" t="s">
        <v>181</v>
      </c>
      <c r="J149" s="27" t="s">
        <v>182</v>
      </c>
      <c r="K149" s="33">
        <v>40379606.07</v>
      </c>
      <c r="L149" s="33">
        <v>16326844.55</v>
      </c>
      <c r="M149" s="33">
        <v>5025340.34</v>
      </c>
      <c r="N149" s="34" t="s">
        <v>46</v>
      </c>
      <c r="O149" s="34" t="s">
        <v>46</v>
      </c>
      <c r="P149" s="33">
        <v>5025340.34</v>
      </c>
      <c r="Q149" s="33">
        <v>35354265.73</v>
      </c>
      <c r="R149" s="35">
        <v>11301504.21</v>
      </c>
    </row>
    <row r="150" spans="1:18" s="20" customFormat="1" ht="32.25" customHeight="1" outlineLevel="1">
      <c r="A150" s="76" t="s">
        <v>180</v>
      </c>
      <c r="B150" s="76"/>
      <c r="C150" s="25"/>
      <c r="D150" s="26" t="s">
        <v>93</v>
      </c>
      <c r="E150" s="26" t="s">
        <v>226</v>
      </c>
      <c r="F150" s="26" t="s">
        <v>191</v>
      </c>
      <c r="G150" s="26" t="s">
        <v>224</v>
      </c>
      <c r="H150" s="26" t="s">
        <v>199</v>
      </c>
      <c r="I150" s="26" t="s">
        <v>181</v>
      </c>
      <c r="J150" s="27" t="s">
        <v>182</v>
      </c>
      <c r="K150" s="33">
        <v>2131693.31</v>
      </c>
      <c r="L150" s="33">
        <v>2131693.31</v>
      </c>
      <c r="M150" s="33">
        <v>375000</v>
      </c>
      <c r="N150" s="34" t="s">
        <v>46</v>
      </c>
      <c r="O150" s="34" t="s">
        <v>46</v>
      </c>
      <c r="P150" s="33">
        <v>375000</v>
      </c>
      <c r="Q150" s="33">
        <v>1756693.31</v>
      </c>
      <c r="R150" s="35">
        <v>1756693.31</v>
      </c>
    </row>
    <row r="151" spans="1:18" s="20" customFormat="1" ht="32.25" customHeight="1" outlineLevel="1">
      <c r="A151" s="76" t="s">
        <v>180</v>
      </c>
      <c r="B151" s="76"/>
      <c r="C151" s="25"/>
      <c r="D151" s="26" t="s">
        <v>93</v>
      </c>
      <c r="E151" s="26" t="s">
        <v>226</v>
      </c>
      <c r="F151" s="26" t="s">
        <v>191</v>
      </c>
      <c r="G151" s="26" t="s">
        <v>224</v>
      </c>
      <c r="H151" s="26" t="s">
        <v>174</v>
      </c>
      <c r="I151" s="26" t="s">
        <v>181</v>
      </c>
      <c r="J151" s="27" t="s">
        <v>182</v>
      </c>
      <c r="K151" s="33">
        <v>23237000</v>
      </c>
      <c r="L151" s="33">
        <v>23237000</v>
      </c>
      <c r="M151" s="33">
        <v>11271247.95</v>
      </c>
      <c r="N151" s="34" t="s">
        <v>46</v>
      </c>
      <c r="O151" s="34" t="s">
        <v>46</v>
      </c>
      <c r="P151" s="33">
        <v>11271247.95</v>
      </c>
      <c r="Q151" s="33">
        <v>11965752.05</v>
      </c>
      <c r="R151" s="35">
        <v>11965752.05</v>
      </c>
    </row>
    <row r="152" spans="1:18" s="20" customFormat="1" ht="32.25" customHeight="1" outlineLevel="1">
      <c r="A152" s="76" t="s">
        <v>180</v>
      </c>
      <c r="B152" s="76"/>
      <c r="C152" s="25"/>
      <c r="D152" s="26" t="s">
        <v>93</v>
      </c>
      <c r="E152" s="26" t="s">
        <v>226</v>
      </c>
      <c r="F152" s="26" t="s">
        <v>191</v>
      </c>
      <c r="G152" s="26" t="s">
        <v>229</v>
      </c>
      <c r="H152" s="26" t="s">
        <v>144</v>
      </c>
      <c r="I152" s="26" t="s">
        <v>181</v>
      </c>
      <c r="J152" s="27" t="s">
        <v>182</v>
      </c>
      <c r="K152" s="33">
        <v>3269320</v>
      </c>
      <c r="L152" s="33">
        <v>2569320</v>
      </c>
      <c r="M152" s="34" t="s">
        <v>46</v>
      </c>
      <c r="N152" s="34" t="s">
        <v>46</v>
      </c>
      <c r="O152" s="34" t="s">
        <v>46</v>
      </c>
      <c r="P152" s="34" t="s">
        <v>46</v>
      </c>
      <c r="Q152" s="33">
        <v>3269320</v>
      </c>
      <c r="R152" s="35">
        <v>2569320</v>
      </c>
    </row>
    <row r="153" spans="1:18" s="20" customFormat="1" ht="11.25" customHeight="1" outlineLevel="1">
      <c r="A153" s="76" t="s">
        <v>163</v>
      </c>
      <c r="B153" s="76"/>
      <c r="C153" s="25"/>
      <c r="D153" s="26" t="s">
        <v>93</v>
      </c>
      <c r="E153" s="26" t="s">
        <v>230</v>
      </c>
      <c r="F153" s="26" t="s">
        <v>200</v>
      </c>
      <c r="G153" s="26" t="s">
        <v>222</v>
      </c>
      <c r="H153" s="26" t="s">
        <v>144</v>
      </c>
      <c r="I153" s="26" t="s">
        <v>157</v>
      </c>
      <c r="J153" s="27" t="s">
        <v>164</v>
      </c>
      <c r="K153" s="33">
        <v>7016400</v>
      </c>
      <c r="L153" s="33">
        <v>7016400</v>
      </c>
      <c r="M153" s="34" t="s">
        <v>46</v>
      </c>
      <c r="N153" s="34" t="s">
        <v>46</v>
      </c>
      <c r="O153" s="34" t="s">
        <v>46</v>
      </c>
      <c r="P153" s="34" t="s">
        <v>46</v>
      </c>
      <c r="Q153" s="33">
        <v>7016400</v>
      </c>
      <c r="R153" s="35">
        <v>7016400</v>
      </c>
    </row>
    <row r="154" spans="1:18" s="20" customFormat="1" ht="21.75" customHeight="1" outlineLevel="1">
      <c r="A154" s="76" t="s">
        <v>165</v>
      </c>
      <c r="B154" s="76"/>
      <c r="C154" s="25"/>
      <c r="D154" s="26" t="s">
        <v>93</v>
      </c>
      <c r="E154" s="26" t="s">
        <v>230</v>
      </c>
      <c r="F154" s="26" t="s">
        <v>200</v>
      </c>
      <c r="G154" s="26" t="s">
        <v>222</v>
      </c>
      <c r="H154" s="26" t="s">
        <v>144</v>
      </c>
      <c r="I154" s="26" t="s">
        <v>157</v>
      </c>
      <c r="J154" s="27" t="s">
        <v>166</v>
      </c>
      <c r="K154" s="33">
        <v>1754100</v>
      </c>
      <c r="L154" s="33">
        <v>1754100</v>
      </c>
      <c r="M154" s="34" t="s">
        <v>46</v>
      </c>
      <c r="N154" s="34" t="s">
        <v>46</v>
      </c>
      <c r="O154" s="34" t="s">
        <v>46</v>
      </c>
      <c r="P154" s="34" t="s">
        <v>46</v>
      </c>
      <c r="Q154" s="33">
        <v>1754100</v>
      </c>
      <c r="R154" s="35">
        <v>1754100</v>
      </c>
    </row>
    <row r="155" spans="1:18" s="20" customFormat="1" ht="11.25" customHeight="1" outlineLevel="1">
      <c r="A155" s="76" t="s">
        <v>178</v>
      </c>
      <c r="B155" s="76"/>
      <c r="C155" s="25"/>
      <c r="D155" s="26" t="s">
        <v>93</v>
      </c>
      <c r="E155" s="26" t="s">
        <v>230</v>
      </c>
      <c r="F155" s="26" t="s">
        <v>231</v>
      </c>
      <c r="G155" s="26" t="s">
        <v>199</v>
      </c>
      <c r="H155" s="26" t="s">
        <v>144</v>
      </c>
      <c r="I155" s="26" t="s">
        <v>157</v>
      </c>
      <c r="J155" s="27" t="s">
        <v>179</v>
      </c>
      <c r="K155" s="33">
        <v>3051000</v>
      </c>
      <c r="L155" s="33">
        <v>2011000</v>
      </c>
      <c r="M155" s="33">
        <v>921175</v>
      </c>
      <c r="N155" s="34" t="s">
        <v>46</v>
      </c>
      <c r="O155" s="34" t="s">
        <v>46</v>
      </c>
      <c r="P155" s="33">
        <v>921175</v>
      </c>
      <c r="Q155" s="33">
        <v>2129825</v>
      </c>
      <c r="R155" s="35">
        <v>1089825</v>
      </c>
    </row>
    <row r="156" spans="1:18" s="20" customFormat="1" ht="21.75" customHeight="1" outlineLevel="1">
      <c r="A156" s="76" t="s">
        <v>161</v>
      </c>
      <c r="B156" s="76"/>
      <c r="C156" s="25"/>
      <c r="D156" s="26" t="s">
        <v>93</v>
      </c>
      <c r="E156" s="26" t="s">
        <v>230</v>
      </c>
      <c r="F156" s="26" t="s">
        <v>231</v>
      </c>
      <c r="G156" s="26" t="s">
        <v>199</v>
      </c>
      <c r="H156" s="26" t="s">
        <v>144</v>
      </c>
      <c r="I156" s="26" t="s">
        <v>157</v>
      </c>
      <c r="J156" s="27" t="s">
        <v>162</v>
      </c>
      <c r="K156" s="33">
        <v>2298295</v>
      </c>
      <c r="L156" s="33">
        <v>1690082</v>
      </c>
      <c r="M156" s="33">
        <v>1338767.56</v>
      </c>
      <c r="N156" s="34" t="s">
        <v>46</v>
      </c>
      <c r="O156" s="34" t="s">
        <v>46</v>
      </c>
      <c r="P156" s="33">
        <v>1338767.56</v>
      </c>
      <c r="Q156" s="33">
        <v>959527.44</v>
      </c>
      <c r="R156" s="35">
        <v>351314.44</v>
      </c>
    </row>
    <row r="157" spans="1:18" s="20" customFormat="1" ht="11.25" customHeight="1" outlineLevel="1">
      <c r="A157" s="76" t="s">
        <v>163</v>
      </c>
      <c r="B157" s="76"/>
      <c r="C157" s="25"/>
      <c r="D157" s="26" t="s">
        <v>93</v>
      </c>
      <c r="E157" s="26" t="s">
        <v>230</v>
      </c>
      <c r="F157" s="26" t="s">
        <v>231</v>
      </c>
      <c r="G157" s="26" t="s">
        <v>199</v>
      </c>
      <c r="H157" s="26" t="s">
        <v>144</v>
      </c>
      <c r="I157" s="26" t="s">
        <v>157</v>
      </c>
      <c r="J157" s="27" t="s">
        <v>164</v>
      </c>
      <c r="K157" s="33">
        <v>1200003.72</v>
      </c>
      <c r="L157" s="33">
        <v>1200003.72</v>
      </c>
      <c r="M157" s="33">
        <v>1194000</v>
      </c>
      <c r="N157" s="34" t="s">
        <v>46</v>
      </c>
      <c r="O157" s="34" t="s">
        <v>46</v>
      </c>
      <c r="P157" s="33">
        <v>1194000</v>
      </c>
      <c r="Q157" s="33">
        <v>6003.72</v>
      </c>
      <c r="R157" s="35">
        <v>6003.72</v>
      </c>
    </row>
    <row r="158" spans="1:18" s="20" customFormat="1" ht="21.75" customHeight="1" outlineLevel="1">
      <c r="A158" s="76" t="s">
        <v>165</v>
      </c>
      <c r="B158" s="76"/>
      <c r="C158" s="25"/>
      <c r="D158" s="26" t="s">
        <v>93</v>
      </c>
      <c r="E158" s="26" t="s">
        <v>230</v>
      </c>
      <c r="F158" s="26" t="s">
        <v>231</v>
      </c>
      <c r="G158" s="26" t="s">
        <v>199</v>
      </c>
      <c r="H158" s="26" t="s">
        <v>144</v>
      </c>
      <c r="I158" s="26" t="s">
        <v>157</v>
      </c>
      <c r="J158" s="27" t="s">
        <v>166</v>
      </c>
      <c r="K158" s="33">
        <v>35400</v>
      </c>
      <c r="L158" s="33">
        <v>35400</v>
      </c>
      <c r="M158" s="34" t="s">
        <v>46</v>
      </c>
      <c r="N158" s="34" t="s">
        <v>46</v>
      </c>
      <c r="O158" s="34" t="s">
        <v>46</v>
      </c>
      <c r="P158" s="34" t="s">
        <v>46</v>
      </c>
      <c r="Q158" s="33">
        <v>35400</v>
      </c>
      <c r="R158" s="35">
        <v>35400</v>
      </c>
    </row>
    <row r="159" spans="1:18" s="20" customFormat="1" ht="21.75" customHeight="1" outlineLevel="1">
      <c r="A159" s="76" t="s">
        <v>161</v>
      </c>
      <c r="B159" s="76"/>
      <c r="C159" s="25"/>
      <c r="D159" s="26" t="s">
        <v>93</v>
      </c>
      <c r="E159" s="26" t="s">
        <v>230</v>
      </c>
      <c r="F159" s="26" t="s">
        <v>231</v>
      </c>
      <c r="G159" s="26" t="s">
        <v>174</v>
      </c>
      <c r="H159" s="26" t="s">
        <v>144</v>
      </c>
      <c r="I159" s="26" t="s">
        <v>157</v>
      </c>
      <c r="J159" s="27" t="s">
        <v>162</v>
      </c>
      <c r="K159" s="33">
        <v>5129836</v>
      </c>
      <c r="L159" s="33">
        <v>3243136</v>
      </c>
      <c r="M159" s="33">
        <v>3172643.81</v>
      </c>
      <c r="N159" s="34" t="s">
        <v>46</v>
      </c>
      <c r="O159" s="34" t="s">
        <v>46</v>
      </c>
      <c r="P159" s="33">
        <v>3172643.81</v>
      </c>
      <c r="Q159" s="33">
        <v>1957192.19</v>
      </c>
      <c r="R159" s="35">
        <v>70492.19</v>
      </c>
    </row>
    <row r="160" spans="1:18" s="20" customFormat="1" ht="21.75" customHeight="1" outlineLevel="1">
      <c r="A160" s="76" t="s">
        <v>161</v>
      </c>
      <c r="B160" s="76"/>
      <c r="C160" s="25"/>
      <c r="D160" s="26" t="s">
        <v>93</v>
      </c>
      <c r="E160" s="26" t="s">
        <v>230</v>
      </c>
      <c r="F160" s="26" t="s">
        <v>231</v>
      </c>
      <c r="G160" s="26" t="s">
        <v>177</v>
      </c>
      <c r="H160" s="26" t="s">
        <v>144</v>
      </c>
      <c r="I160" s="26" t="s">
        <v>157</v>
      </c>
      <c r="J160" s="27" t="s">
        <v>162</v>
      </c>
      <c r="K160" s="33">
        <v>1119061</v>
      </c>
      <c r="L160" s="33">
        <v>753861</v>
      </c>
      <c r="M160" s="33">
        <v>662394.11</v>
      </c>
      <c r="N160" s="34" t="s">
        <v>46</v>
      </c>
      <c r="O160" s="34" t="s">
        <v>46</v>
      </c>
      <c r="P160" s="33">
        <v>662394.11</v>
      </c>
      <c r="Q160" s="33">
        <v>456666.89</v>
      </c>
      <c r="R160" s="35">
        <v>91466.89</v>
      </c>
    </row>
    <row r="161" spans="1:18" s="20" customFormat="1" ht="11.25" customHeight="1" outlineLevel="1">
      <c r="A161" s="76" t="s">
        <v>159</v>
      </c>
      <c r="B161" s="76"/>
      <c r="C161" s="25"/>
      <c r="D161" s="26" t="s">
        <v>93</v>
      </c>
      <c r="E161" s="26" t="s">
        <v>230</v>
      </c>
      <c r="F161" s="26" t="s">
        <v>231</v>
      </c>
      <c r="G161" s="26" t="s">
        <v>186</v>
      </c>
      <c r="H161" s="26" t="s">
        <v>144</v>
      </c>
      <c r="I161" s="26" t="s">
        <v>157</v>
      </c>
      <c r="J161" s="27" t="s">
        <v>160</v>
      </c>
      <c r="K161" s="33">
        <v>80000</v>
      </c>
      <c r="L161" s="33">
        <v>80000</v>
      </c>
      <c r="M161" s="33">
        <v>79931.57</v>
      </c>
      <c r="N161" s="34" t="s">
        <v>46</v>
      </c>
      <c r="O161" s="34" t="s">
        <v>46</v>
      </c>
      <c r="P161" s="33">
        <v>79931.57</v>
      </c>
      <c r="Q161" s="37">
        <v>68.43</v>
      </c>
      <c r="R161" s="44">
        <v>68.43</v>
      </c>
    </row>
    <row r="162" spans="1:18" s="20" customFormat="1" ht="21.75" customHeight="1" outlineLevel="1">
      <c r="A162" s="76" t="s">
        <v>161</v>
      </c>
      <c r="B162" s="76"/>
      <c r="C162" s="25"/>
      <c r="D162" s="26" t="s">
        <v>93</v>
      </c>
      <c r="E162" s="26" t="s">
        <v>230</v>
      </c>
      <c r="F162" s="26" t="s">
        <v>231</v>
      </c>
      <c r="G162" s="26" t="s">
        <v>186</v>
      </c>
      <c r="H162" s="26" t="s">
        <v>144</v>
      </c>
      <c r="I162" s="26" t="s">
        <v>157</v>
      </c>
      <c r="J162" s="27" t="s">
        <v>162</v>
      </c>
      <c r="K162" s="33">
        <v>4572009</v>
      </c>
      <c r="L162" s="33">
        <v>3972009</v>
      </c>
      <c r="M162" s="33">
        <v>1769508.15</v>
      </c>
      <c r="N162" s="34" t="s">
        <v>46</v>
      </c>
      <c r="O162" s="34" t="s">
        <v>46</v>
      </c>
      <c r="P162" s="33">
        <v>1769508.15</v>
      </c>
      <c r="Q162" s="33">
        <v>2802500.85</v>
      </c>
      <c r="R162" s="35">
        <v>2202500.85</v>
      </c>
    </row>
    <row r="163" spans="1:18" s="20" customFormat="1" ht="11.25" customHeight="1" outlineLevel="1">
      <c r="A163" s="76" t="s">
        <v>163</v>
      </c>
      <c r="B163" s="76"/>
      <c r="C163" s="25"/>
      <c r="D163" s="26" t="s">
        <v>93</v>
      </c>
      <c r="E163" s="26" t="s">
        <v>230</v>
      </c>
      <c r="F163" s="26" t="s">
        <v>231</v>
      </c>
      <c r="G163" s="26" t="s">
        <v>186</v>
      </c>
      <c r="H163" s="26" t="s">
        <v>144</v>
      </c>
      <c r="I163" s="26" t="s">
        <v>157</v>
      </c>
      <c r="J163" s="27" t="s">
        <v>164</v>
      </c>
      <c r="K163" s="33">
        <v>3687168.4</v>
      </c>
      <c r="L163" s="33">
        <v>2645168.4</v>
      </c>
      <c r="M163" s="33">
        <v>1832284.02</v>
      </c>
      <c r="N163" s="34" t="s">
        <v>46</v>
      </c>
      <c r="O163" s="34" t="s">
        <v>46</v>
      </c>
      <c r="P163" s="33">
        <v>1832284.02</v>
      </c>
      <c r="Q163" s="33">
        <v>1854884.38</v>
      </c>
      <c r="R163" s="35">
        <v>812884.38</v>
      </c>
    </row>
    <row r="164" spans="1:18" s="20" customFormat="1" ht="11.25" customHeight="1" outlineLevel="1">
      <c r="A164" s="76" t="s">
        <v>169</v>
      </c>
      <c r="B164" s="76"/>
      <c r="C164" s="25"/>
      <c r="D164" s="26" t="s">
        <v>93</v>
      </c>
      <c r="E164" s="26" t="s">
        <v>230</v>
      </c>
      <c r="F164" s="26" t="s">
        <v>231</v>
      </c>
      <c r="G164" s="26" t="s">
        <v>186</v>
      </c>
      <c r="H164" s="26" t="s">
        <v>144</v>
      </c>
      <c r="I164" s="26" t="s">
        <v>157</v>
      </c>
      <c r="J164" s="27" t="s">
        <v>171</v>
      </c>
      <c r="K164" s="33">
        <v>20000</v>
      </c>
      <c r="L164" s="33">
        <v>10000</v>
      </c>
      <c r="M164" s="34" t="s">
        <v>46</v>
      </c>
      <c r="N164" s="34" t="s">
        <v>46</v>
      </c>
      <c r="O164" s="34" t="s">
        <v>46</v>
      </c>
      <c r="P164" s="34" t="s">
        <v>46</v>
      </c>
      <c r="Q164" s="33">
        <v>20000</v>
      </c>
      <c r="R164" s="35">
        <v>10000</v>
      </c>
    </row>
    <row r="165" spans="1:18" s="20" customFormat="1" ht="21.75" customHeight="1" outlineLevel="1">
      <c r="A165" s="76" t="s">
        <v>165</v>
      </c>
      <c r="B165" s="76"/>
      <c r="C165" s="25"/>
      <c r="D165" s="26" t="s">
        <v>93</v>
      </c>
      <c r="E165" s="26" t="s">
        <v>230</v>
      </c>
      <c r="F165" s="26" t="s">
        <v>231</v>
      </c>
      <c r="G165" s="26" t="s">
        <v>186</v>
      </c>
      <c r="H165" s="26" t="s">
        <v>144</v>
      </c>
      <c r="I165" s="26" t="s">
        <v>157</v>
      </c>
      <c r="J165" s="27" t="s">
        <v>166</v>
      </c>
      <c r="K165" s="33">
        <v>786940</v>
      </c>
      <c r="L165" s="33">
        <v>686940</v>
      </c>
      <c r="M165" s="33">
        <v>281000</v>
      </c>
      <c r="N165" s="34" t="s">
        <v>46</v>
      </c>
      <c r="O165" s="34" t="s">
        <v>46</v>
      </c>
      <c r="P165" s="33">
        <v>281000</v>
      </c>
      <c r="Q165" s="33">
        <v>505940</v>
      </c>
      <c r="R165" s="35">
        <v>405940</v>
      </c>
    </row>
    <row r="166" spans="1:18" s="20" customFormat="1" ht="21.75" customHeight="1" outlineLevel="1">
      <c r="A166" s="76" t="s">
        <v>167</v>
      </c>
      <c r="B166" s="76"/>
      <c r="C166" s="25"/>
      <c r="D166" s="26" t="s">
        <v>93</v>
      </c>
      <c r="E166" s="26" t="s">
        <v>230</v>
      </c>
      <c r="F166" s="26" t="s">
        <v>231</v>
      </c>
      <c r="G166" s="26" t="s">
        <v>186</v>
      </c>
      <c r="H166" s="26" t="s">
        <v>144</v>
      </c>
      <c r="I166" s="26" t="s">
        <v>157</v>
      </c>
      <c r="J166" s="27" t="s">
        <v>168</v>
      </c>
      <c r="K166" s="33">
        <v>127785</v>
      </c>
      <c r="L166" s="33">
        <v>127785</v>
      </c>
      <c r="M166" s="33">
        <v>52628</v>
      </c>
      <c r="N166" s="34" t="s">
        <v>46</v>
      </c>
      <c r="O166" s="34" t="s">
        <v>46</v>
      </c>
      <c r="P166" s="33">
        <v>52628</v>
      </c>
      <c r="Q166" s="33">
        <v>75157</v>
      </c>
      <c r="R166" s="35">
        <v>75157</v>
      </c>
    </row>
    <row r="167" spans="1:18" s="20" customFormat="1" ht="21.75" customHeight="1" outlineLevel="1">
      <c r="A167" s="76" t="s">
        <v>161</v>
      </c>
      <c r="B167" s="76"/>
      <c r="C167" s="25"/>
      <c r="D167" s="26" t="s">
        <v>93</v>
      </c>
      <c r="E167" s="26" t="s">
        <v>230</v>
      </c>
      <c r="F167" s="26" t="s">
        <v>191</v>
      </c>
      <c r="G167" s="26" t="s">
        <v>192</v>
      </c>
      <c r="H167" s="26" t="s">
        <v>193</v>
      </c>
      <c r="I167" s="26" t="s">
        <v>157</v>
      </c>
      <c r="J167" s="27" t="s">
        <v>162</v>
      </c>
      <c r="K167" s="33">
        <v>1807260</v>
      </c>
      <c r="L167" s="33">
        <v>1807260</v>
      </c>
      <c r="M167" s="33">
        <v>150000</v>
      </c>
      <c r="N167" s="34" t="s">
        <v>46</v>
      </c>
      <c r="O167" s="34" t="s">
        <v>46</v>
      </c>
      <c r="P167" s="33">
        <v>150000</v>
      </c>
      <c r="Q167" s="33">
        <v>1657260</v>
      </c>
      <c r="R167" s="35">
        <v>1657260</v>
      </c>
    </row>
    <row r="168" spans="1:18" s="20" customFormat="1" ht="21.75" customHeight="1" outlineLevel="1">
      <c r="A168" s="76" t="s">
        <v>167</v>
      </c>
      <c r="B168" s="76"/>
      <c r="C168" s="25"/>
      <c r="D168" s="26" t="s">
        <v>93</v>
      </c>
      <c r="E168" s="26" t="s">
        <v>230</v>
      </c>
      <c r="F168" s="26" t="s">
        <v>191</v>
      </c>
      <c r="G168" s="26" t="s">
        <v>192</v>
      </c>
      <c r="H168" s="26" t="s">
        <v>193</v>
      </c>
      <c r="I168" s="26" t="s">
        <v>157</v>
      </c>
      <c r="J168" s="27" t="s">
        <v>168</v>
      </c>
      <c r="K168" s="33">
        <v>303250</v>
      </c>
      <c r="L168" s="33">
        <v>303250</v>
      </c>
      <c r="M168" s="33">
        <v>161681</v>
      </c>
      <c r="N168" s="34" t="s">
        <v>46</v>
      </c>
      <c r="O168" s="34" t="s">
        <v>46</v>
      </c>
      <c r="P168" s="33">
        <v>161681</v>
      </c>
      <c r="Q168" s="33">
        <v>141569</v>
      </c>
      <c r="R168" s="35">
        <v>141569</v>
      </c>
    </row>
    <row r="169" spans="1:18" s="20" customFormat="1" ht="21.75" customHeight="1" outlineLevel="1">
      <c r="A169" s="76" t="s">
        <v>161</v>
      </c>
      <c r="B169" s="76"/>
      <c r="C169" s="25"/>
      <c r="D169" s="26" t="s">
        <v>93</v>
      </c>
      <c r="E169" s="26" t="s">
        <v>230</v>
      </c>
      <c r="F169" s="26" t="s">
        <v>191</v>
      </c>
      <c r="G169" s="26" t="s">
        <v>192</v>
      </c>
      <c r="H169" s="26" t="s">
        <v>232</v>
      </c>
      <c r="I169" s="26" t="s">
        <v>157</v>
      </c>
      <c r="J169" s="27" t="s">
        <v>162</v>
      </c>
      <c r="K169" s="33">
        <v>841000</v>
      </c>
      <c r="L169" s="33">
        <v>745500</v>
      </c>
      <c r="M169" s="33">
        <v>243729</v>
      </c>
      <c r="N169" s="34" t="s">
        <v>46</v>
      </c>
      <c r="O169" s="34" t="s">
        <v>46</v>
      </c>
      <c r="P169" s="33">
        <v>243729</v>
      </c>
      <c r="Q169" s="33">
        <v>597271</v>
      </c>
      <c r="R169" s="35">
        <v>501771</v>
      </c>
    </row>
    <row r="170" spans="1:18" s="20" customFormat="1" ht="11.25" customHeight="1" outlineLevel="1">
      <c r="A170" s="76" t="s">
        <v>163</v>
      </c>
      <c r="B170" s="76"/>
      <c r="C170" s="25"/>
      <c r="D170" s="26" t="s">
        <v>93</v>
      </c>
      <c r="E170" s="26" t="s">
        <v>230</v>
      </c>
      <c r="F170" s="26" t="s">
        <v>191</v>
      </c>
      <c r="G170" s="26" t="s">
        <v>192</v>
      </c>
      <c r="H170" s="26" t="s">
        <v>232</v>
      </c>
      <c r="I170" s="26" t="s">
        <v>157</v>
      </c>
      <c r="J170" s="27" t="s">
        <v>164</v>
      </c>
      <c r="K170" s="33">
        <v>792000</v>
      </c>
      <c r="L170" s="33">
        <v>792000</v>
      </c>
      <c r="M170" s="33">
        <v>431214</v>
      </c>
      <c r="N170" s="34" t="s">
        <v>46</v>
      </c>
      <c r="O170" s="34" t="s">
        <v>46</v>
      </c>
      <c r="P170" s="33">
        <v>431214</v>
      </c>
      <c r="Q170" s="33">
        <v>360786</v>
      </c>
      <c r="R170" s="35">
        <v>360786</v>
      </c>
    </row>
    <row r="171" spans="1:18" s="20" customFormat="1" ht="21.75" customHeight="1" outlineLevel="1">
      <c r="A171" s="76" t="s">
        <v>165</v>
      </c>
      <c r="B171" s="76"/>
      <c r="C171" s="25"/>
      <c r="D171" s="26" t="s">
        <v>93</v>
      </c>
      <c r="E171" s="26" t="s">
        <v>230</v>
      </c>
      <c r="F171" s="26" t="s">
        <v>191</v>
      </c>
      <c r="G171" s="26" t="s">
        <v>192</v>
      </c>
      <c r="H171" s="26" t="s">
        <v>232</v>
      </c>
      <c r="I171" s="26" t="s">
        <v>157</v>
      </c>
      <c r="J171" s="27" t="s">
        <v>166</v>
      </c>
      <c r="K171" s="33">
        <v>235000</v>
      </c>
      <c r="L171" s="33">
        <v>235000</v>
      </c>
      <c r="M171" s="33">
        <v>234008.88</v>
      </c>
      <c r="N171" s="34" t="s">
        <v>46</v>
      </c>
      <c r="O171" s="34" t="s">
        <v>46</v>
      </c>
      <c r="P171" s="33">
        <v>234008.88</v>
      </c>
      <c r="Q171" s="37">
        <v>991.12</v>
      </c>
      <c r="R171" s="44">
        <v>991.12</v>
      </c>
    </row>
    <row r="172" spans="1:18" s="20" customFormat="1" ht="21.75" customHeight="1" outlineLevel="1">
      <c r="A172" s="76" t="s">
        <v>161</v>
      </c>
      <c r="B172" s="76"/>
      <c r="C172" s="25"/>
      <c r="D172" s="26" t="s">
        <v>93</v>
      </c>
      <c r="E172" s="26" t="s">
        <v>230</v>
      </c>
      <c r="F172" s="26" t="s">
        <v>191</v>
      </c>
      <c r="G172" s="26" t="s">
        <v>192</v>
      </c>
      <c r="H172" s="26" t="s">
        <v>233</v>
      </c>
      <c r="I172" s="26" t="s">
        <v>157</v>
      </c>
      <c r="J172" s="27" t="s">
        <v>162</v>
      </c>
      <c r="K172" s="33">
        <v>4000000</v>
      </c>
      <c r="L172" s="33">
        <v>4000000</v>
      </c>
      <c r="M172" s="34" t="s">
        <v>46</v>
      </c>
      <c r="N172" s="34" t="s">
        <v>46</v>
      </c>
      <c r="O172" s="34" t="s">
        <v>46</v>
      </c>
      <c r="P172" s="34" t="s">
        <v>46</v>
      </c>
      <c r="Q172" s="33">
        <v>4000000</v>
      </c>
      <c r="R172" s="35">
        <v>4000000</v>
      </c>
    </row>
    <row r="173" spans="1:18" s="20" customFormat="1" ht="11.25" customHeight="1" outlineLevel="1">
      <c r="A173" s="76" t="s">
        <v>163</v>
      </c>
      <c r="B173" s="76"/>
      <c r="C173" s="25"/>
      <c r="D173" s="26" t="s">
        <v>93</v>
      </c>
      <c r="E173" s="26" t="s">
        <v>230</v>
      </c>
      <c r="F173" s="26" t="s">
        <v>191</v>
      </c>
      <c r="G173" s="26" t="s">
        <v>192</v>
      </c>
      <c r="H173" s="26" t="s">
        <v>233</v>
      </c>
      <c r="I173" s="26" t="s">
        <v>157</v>
      </c>
      <c r="J173" s="27" t="s">
        <v>164</v>
      </c>
      <c r="K173" s="33">
        <v>1108590</v>
      </c>
      <c r="L173" s="33">
        <v>1108590</v>
      </c>
      <c r="M173" s="33">
        <v>1105200</v>
      </c>
      <c r="N173" s="34" t="s">
        <v>46</v>
      </c>
      <c r="O173" s="34" t="s">
        <v>46</v>
      </c>
      <c r="P173" s="33">
        <v>1105200</v>
      </c>
      <c r="Q173" s="33">
        <v>3390</v>
      </c>
      <c r="R173" s="35">
        <v>3390</v>
      </c>
    </row>
    <row r="174" spans="1:18" s="20" customFormat="1" ht="21.75" customHeight="1" outlineLevel="1">
      <c r="A174" s="76" t="s">
        <v>165</v>
      </c>
      <c r="B174" s="76"/>
      <c r="C174" s="25"/>
      <c r="D174" s="26" t="s">
        <v>93</v>
      </c>
      <c r="E174" s="26" t="s">
        <v>230</v>
      </c>
      <c r="F174" s="26" t="s">
        <v>191</v>
      </c>
      <c r="G174" s="26" t="s">
        <v>192</v>
      </c>
      <c r="H174" s="26" t="s">
        <v>233</v>
      </c>
      <c r="I174" s="26" t="s">
        <v>157</v>
      </c>
      <c r="J174" s="27" t="s">
        <v>166</v>
      </c>
      <c r="K174" s="33">
        <v>400000</v>
      </c>
      <c r="L174" s="33">
        <v>400000</v>
      </c>
      <c r="M174" s="34" t="s">
        <v>46</v>
      </c>
      <c r="N174" s="34" t="s">
        <v>46</v>
      </c>
      <c r="O174" s="34" t="s">
        <v>46</v>
      </c>
      <c r="P174" s="34" t="s">
        <v>46</v>
      </c>
      <c r="Q174" s="33">
        <v>400000</v>
      </c>
      <c r="R174" s="35">
        <v>400000</v>
      </c>
    </row>
    <row r="175" spans="1:18" s="20" customFormat="1" ht="11.25" customHeight="1" outlineLevel="1">
      <c r="A175" s="76" t="s">
        <v>163</v>
      </c>
      <c r="B175" s="76"/>
      <c r="C175" s="25"/>
      <c r="D175" s="26" t="s">
        <v>93</v>
      </c>
      <c r="E175" s="26" t="s">
        <v>230</v>
      </c>
      <c r="F175" s="26" t="s">
        <v>191</v>
      </c>
      <c r="G175" s="26" t="s">
        <v>192</v>
      </c>
      <c r="H175" s="26" t="s">
        <v>225</v>
      </c>
      <c r="I175" s="26" t="s">
        <v>157</v>
      </c>
      <c r="J175" s="27" t="s">
        <v>164</v>
      </c>
      <c r="K175" s="33">
        <v>779700</v>
      </c>
      <c r="L175" s="33">
        <v>779700</v>
      </c>
      <c r="M175" s="34" t="s">
        <v>46</v>
      </c>
      <c r="N175" s="34" t="s">
        <v>46</v>
      </c>
      <c r="O175" s="34" t="s">
        <v>46</v>
      </c>
      <c r="P175" s="34" t="s">
        <v>46</v>
      </c>
      <c r="Q175" s="33">
        <v>779700</v>
      </c>
      <c r="R175" s="35">
        <v>779700</v>
      </c>
    </row>
    <row r="176" spans="1:18" s="20" customFormat="1" ht="21.75" customHeight="1" outlineLevel="1">
      <c r="A176" s="76" t="s">
        <v>165</v>
      </c>
      <c r="B176" s="76"/>
      <c r="C176" s="25"/>
      <c r="D176" s="26" t="s">
        <v>93</v>
      </c>
      <c r="E176" s="26" t="s">
        <v>230</v>
      </c>
      <c r="F176" s="26" t="s">
        <v>191</v>
      </c>
      <c r="G176" s="26" t="s">
        <v>192</v>
      </c>
      <c r="H176" s="26" t="s">
        <v>225</v>
      </c>
      <c r="I176" s="26" t="s">
        <v>157</v>
      </c>
      <c r="J176" s="27" t="s">
        <v>166</v>
      </c>
      <c r="K176" s="33">
        <v>194900</v>
      </c>
      <c r="L176" s="33">
        <v>194900</v>
      </c>
      <c r="M176" s="34" t="s">
        <v>46</v>
      </c>
      <c r="N176" s="34" t="s">
        <v>46</v>
      </c>
      <c r="O176" s="34" t="s">
        <v>46</v>
      </c>
      <c r="P176" s="34" t="s">
        <v>46</v>
      </c>
      <c r="Q176" s="33">
        <v>194900</v>
      </c>
      <c r="R176" s="35">
        <v>194900</v>
      </c>
    </row>
    <row r="177" spans="1:18" s="20" customFormat="1" ht="11.25" customHeight="1" outlineLevel="1">
      <c r="A177" s="76" t="s">
        <v>163</v>
      </c>
      <c r="B177" s="76"/>
      <c r="C177" s="25"/>
      <c r="D177" s="26" t="s">
        <v>93</v>
      </c>
      <c r="E177" s="26" t="s">
        <v>234</v>
      </c>
      <c r="F177" s="26" t="s">
        <v>235</v>
      </c>
      <c r="G177" s="26" t="s">
        <v>199</v>
      </c>
      <c r="H177" s="26" t="s">
        <v>144</v>
      </c>
      <c r="I177" s="26" t="s">
        <v>157</v>
      </c>
      <c r="J177" s="27" t="s">
        <v>164</v>
      </c>
      <c r="K177" s="33">
        <v>241000</v>
      </c>
      <c r="L177" s="33">
        <v>236000</v>
      </c>
      <c r="M177" s="33">
        <v>162901</v>
      </c>
      <c r="N177" s="34" t="s">
        <v>46</v>
      </c>
      <c r="O177" s="34" t="s">
        <v>46</v>
      </c>
      <c r="P177" s="33">
        <v>162901</v>
      </c>
      <c r="Q177" s="33">
        <v>78099</v>
      </c>
      <c r="R177" s="35">
        <v>73099</v>
      </c>
    </row>
    <row r="178" spans="1:18" s="20" customFormat="1" ht="11.25" customHeight="1" outlineLevel="1">
      <c r="A178" s="76" t="s">
        <v>169</v>
      </c>
      <c r="B178" s="76"/>
      <c r="C178" s="25"/>
      <c r="D178" s="26" t="s">
        <v>93</v>
      </c>
      <c r="E178" s="26" t="s">
        <v>234</v>
      </c>
      <c r="F178" s="26" t="s">
        <v>235</v>
      </c>
      <c r="G178" s="26" t="s">
        <v>199</v>
      </c>
      <c r="H178" s="26" t="s">
        <v>144</v>
      </c>
      <c r="I178" s="26" t="s">
        <v>157</v>
      </c>
      <c r="J178" s="27" t="s">
        <v>171</v>
      </c>
      <c r="K178" s="33">
        <v>68000</v>
      </c>
      <c r="L178" s="33">
        <v>62000</v>
      </c>
      <c r="M178" s="33">
        <v>51000</v>
      </c>
      <c r="N178" s="34" t="s">
        <v>46</v>
      </c>
      <c r="O178" s="34" t="s">
        <v>46</v>
      </c>
      <c r="P178" s="33">
        <v>51000</v>
      </c>
      <c r="Q178" s="33">
        <v>17000</v>
      </c>
      <c r="R178" s="35">
        <v>11000</v>
      </c>
    </row>
    <row r="179" spans="1:18" s="20" customFormat="1" ht="21.75" customHeight="1" outlineLevel="1">
      <c r="A179" s="76" t="s">
        <v>167</v>
      </c>
      <c r="B179" s="76"/>
      <c r="C179" s="25"/>
      <c r="D179" s="26" t="s">
        <v>93</v>
      </c>
      <c r="E179" s="26" t="s">
        <v>234</v>
      </c>
      <c r="F179" s="26" t="s">
        <v>235</v>
      </c>
      <c r="G179" s="26" t="s">
        <v>199</v>
      </c>
      <c r="H179" s="26" t="s">
        <v>144</v>
      </c>
      <c r="I179" s="26" t="s">
        <v>157</v>
      </c>
      <c r="J179" s="27" t="s">
        <v>168</v>
      </c>
      <c r="K179" s="33">
        <v>43500</v>
      </c>
      <c r="L179" s="33">
        <v>43500</v>
      </c>
      <c r="M179" s="33">
        <v>13580</v>
      </c>
      <c r="N179" s="34" t="s">
        <v>46</v>
      </c>
      <c r="O179" s="34" t="s">
        <v>46</v>
      </c>
      <c r="P179" s="33">
        <v>13580</v>
      </c>
      <c r="Q179" s="33">
        <v>29920</v>
      </c>
      <c r="R179" s="35">
        <v>29920</v>
      </c>
    </row>
    <row r="180" spans="1:18" s="20" customFormat="1" ht="11.25" customHeight="1" outlineLevel="1">
      <c r="A180" s="76" t="s">
        <v>139</v>
      </c>
      <c r="B180" s="76"/>
      <c r="C180" s="25"/>
      <c r="D180" s="26" t="s">
        <v>93</v>
      </c>
      <c r="E180" s="26" t="s">
        <v>236</v>
      </c>
      <c r="F180" s="26" t="s">
        <v>237</v>
      </c>
      <c r="G180" s="26" t="s">
        <v>154</v>
      </c>
      <c r="H180" s="26" t="s">
        <v>144</v>
      </c>
      <c r="I180" s="26" t="s">
        <v>42</v>
      </c>
      <c r="J180" s="27" t="s">
        <v>146</v>
      </c>
      <c r="K180" s="33">
        <v>5344000</v>
      </c>
      <c r="L180" s="33">
        <v>4378000</v>
      </c>
      <c r="M180" s="33">
        <v>3832809.14</v>
      </c>
      <c r="N180" s="34" t="s">
        <v>46</v>
      </c>
      <c r="O180" s="34" t="s">
        <v>46</v>
      </c>
      <c r="P180" s="33">
        <v>3832809.14</v>
      </c>
      <c r="Q180" s="33">
        <v>1511190.86</v>
      </c>
      <c r="R180" s="35">
        <v>545190.86</v>
      </c>
    </row>
    <row r="181" spans="1:18" s="20" customFormat="1" ht="21.75" customHeight="1" outlineLevel="1">
      <c r="A181" s="76" t="s">
        <v>147</v>
      </c>
      <c r="B181" s="76"/>
      <c r="C181" s="25"/>
      <c r="D181" s="26" t="s">
        <v>93</v>
      </c>
      <c r="E181" s="26" t="s">
        <v>236</v>
      </c>
      <c r="F181" s="26" t="s">
        <v>237</v>
      </c>
      <c r="G181" s="26" t="s">
        <v>154</v>
      </c>
      <c r="H181" s="26" t="s">
        <v>144</v>
      </c>
      <c r="I181" s="26" t="s">
        <v>42</v>
      </c>
      <c r="J181" s="27" t="s">
        <v>148</v>
      </c>
      <c r="K181" s="33">
        <v>1587900</v>
      </c>
      <c r="L181" s="33">
        <v>1329100</v>
      </c>
      <c r="M181" s="33">
        <v>1206755.09</v>
      </c>
      <c r="N181" s="34" t="s">
        <v>46</v>
      </c>
      <c r="O181" s="34" t="s">
        <v>46</v>
      </c>
      <c r="P181" s="33">
        <v>1206755.09</v>
      </c>
      <c r="Q181" s="33">
        <v>381144.91</v>
      </c>
      <c r="R181" s="35">
        <v>122344.91</v>
      </c>
    </row>
    <row r="182" spans="1:18" s="20" customFormat="1" ht="11.25" customHeight="1" outlineLevel="1">
      <c r="A182" s="76" t="s">
        <v>149</v>
      </c>
      <c r="B182" s="76"/>
      <c r="C182" s="25"/>
      <c r="D182" s="26" t="s">
        <v>93</v>
      </c>
      <c r="E182" s="26" t="s">
        <v>236</v>
      </c>
      <c r="F182" s="26" t="s">
        <v>237</v>
      </c>
      <c r="G182" s="26" t="s">
        <v>154</v>
      </c>
      <c r="H182" s="26" t="s">
        <v>144</v>
      </c>
      <c r="I182" s="26" t="s">
        <v>155</v>
      </c>
      <c r="J182" s="27" t="s">
        <v>151</v>
      </c>
      <c r="K182" s="33">
        <v>407820</v>
      </c>
      <c r="L182" s="33">
        <v>407820</v>
      </c>
      <c r="M182" s="33">
        <v>305941.8</v>
      </c>
      <c r="N182" s="34" t="s">
        <v>46</v>
      </c>
      <c r="O182" s="34" t="s">
        <v>46</v>
      </c>
      <c r="P182" s="33">
        <v>305941.8</v>
      </c>
      <c r="Q182" s="33">
        <v>101878.2</v>
      </c>
      <c r="R182" s="35">
        <v>101878.2</v>
      </c>
    </row>
    <row r="183" spans="1:18" s="20" customFormat="1" ht="11.25" customHeight="1" outlineLevel="1">
      <c r="A183" s="76" t="s">
        <v>156</v>
      </c>
      <c r="B183" s="76"/>
      <c r="C183" s="25"/>
      <c r="D183" s="26" t="s">
        <v>93</v>
      </c>
      <c r="E183" s="26" t="s">
        <v>236</v>
      </c>
      <c r="F183" s="26" t="s">
        <v>237</v>
      </c>
      <c r="G183" s="26" t="s">
        <v>154</v>
      </c>
      <c r="H183" s="26" t="s">
        <v>144</v>
      </c>
      <c r="I183" s="26" t="s">
        <v>157</v>
      </c>
      <c r="J183" s="27" t="s">
        <v>158</v>
      </c>
      <c r="K183" s="33">
        <v>70327</v>
      </c>
      <c r="L183" s="33">
        <v>47077</v>
      </c>
      <c r="M183" s="33">
        <v>35332.02</v>
      </c>
      <c r="N183" s="34" t="s">
        <v>46</v>
      </c>
      <c r="O183" s="34" t="s">
        <v>46</v>
      </c>
      <c r="P183" s="33">
        <v>35332.02</v>
      </c>
      <c r="Q183" s="33">
        <v>34994.98</v>
      </c>
      <c r="R183" s="35">
        <v>11744.98</v>
      </c>
    </row>
    <row r="184" spans="1:18" s="20" customFormat="1" ht="11.25" customHeight="1" outlineLevel="1">
      <c r="A184" s="76" t="s">
        <v>159</v>
      </c>
      <c r="B184" s="76"/>
      <c r="C184" s="25"/>
      <c r="D184" s="26" t="s">
        <v>93</v>
      </c>
      <c r="E184" s="26" t="s">
        <v>236</v>
      </c>
      <c r="F184" s="26" t="s">
        <v>237</v>
      </c>
      <c r="G184" s="26" t="s">
        <v>154</v>
      </c>
      <c r="H184" s="26" t="s">
        <v>144</v>
      </c>
      <c r="I184" s="26" t="s">
        <v>157</v>
      </c>
      <c r="J184" s="27" t="s">
        <v>160</v>
      </c>
      <c r="K184" s="33">
        <v>50000</v>
      </c>
      <c r="L184" s="33">
        <v>25000</v>
      </c>
      <c r="M184" s="34" t="s">
        <v>46</v>
      </c>
      <c r="N184" s="34" t="s">
        <v>46</v>
      </c>
      <c r="O184" s="34" t="s">
        <v>46</v>
      </c>
      <c r="P184" s="34" t="s">
        <v>46</v>
      </c>
      <c r="Q184" s="33">
        <v>50000</v>
      </c>
      <c r="R184" s="35">
        <v>25000</v>
      </c>
    </row>
    <row r="185" spans="1:18" s="20" customFormat="1" ht="11.25" customHeight="1" outlineLevel="1">
      <c r="A185" s="76" t="s">
        <v>178</v>
      </c>
      <c r="B185" s="76"/>
      <c r="C185" s="25"/>
      <c r="D185" s="26" t="s">
        <v>93</v>
      </c>
      <c r="E185" s="26" t="s">
        <v>236</v>
      </c>
      <c r="F185" s="26" t="s">
        <v>237</v>
      </c>
      <c r="G185" s="26" t="s">
        <v>154</v>
      </c>
      <c r="H185" s="26" t="s">
        <v>144</v>
      </c>
      <c r="I185" s="26" t="s">
        <v>157</v>
      </c>
      <c r="J185" s="27" t="s">
        <v>179</v>
      </c>
      <c r="K185" s="33">
        <v>1860894</v>
      </c>
      <c r="L185" s="33">
        <v>1181109</v>
      </c>
      <c r="M185" s="33">
        <v>579230.94</v>
      </c>
      <c r="N185" s="34" t="s">
        <v>46</v>
      </c>
      <c r="O185" s="34" t="s">
        <v>46</v>
      </c>
      <c r="P185" s="33">
        <v>579230.94</v>
      </c>
      <c r="Q185" s="33">
        <v>1281663.06</v>
      </c>
      <c r="R185" s="35">
        <v>601878.06</v>
      </c>
    </row>
    <row r="186" spans="1:18" s="20" customFormat="1" ht="21.75" customHeight="1" outlineLevel="1">
      <c r="A186" s="76" t="s">
        <v>161</v>
      </c>
      <c r="B186" s="76"/>
      <c r="C186" s="25"/>
      <c r="D186" s="26" t="s">
        <v>93</v>
      </c>
      <c r="E186" s="26" t="s">
        <v>236</v>
      </c>
      <c r="F186" s="26" t="s">
        <v>237</v>
      </c>
      <c r="G186" s="26" t="s">
        <v>154</v>
      </c>
      <c r="H186" s="26" t="s">
        <v>144</v>
      </c>
      <c r="I186" s="26" t="s">
        <v>157</v>
      </c>
      <c r="J186" s="27" t="s">
        <v>162</v>
      </c>
      <c r="K186" s="33">
        <v>1055220</v>
      </c>
      <c r="L186" s="33">
        <v>870120</v>
      </c>
      <c r="M186" s="33">
        <v>250389.01</v>
      </c>
      <c r="N186" s="34" t="s">
        <v>46</v>
      </c>
      <c r="O186" s="34" t="s">
        <v>46</v>
      </c>
      <c r="P186" s="33">
        <v>250389.01</v>
      </c>
      <c r="Q186" s="33">
        <v>804830.99</v>
      </c>
      <c r="R186" s="35">
        <v>619730.99</v>
      </c>
    </row>
    <row r="187" spans="1:18" s="20" customFormat="1" ht="11.25" customHeight="1" outlineLevel="1">
      <c r="A187" s="76" t="s">
        <v>163</v>
      </c>
      <c r="B187" s="76"/>
      <c r="C187" s="25"/>
      <c r="D187" s="26" t="s">
        <v>93</v>
      </c>
      <c r="E187" s="26" t="s">
        <v>236</v>
      </c>
      <c r="F187" s="26" t="s">
        <v>237</v>
      </c>
      <c r="G187" s="26" t="s">
        <v>154</v>
      </c>
      <c r="H187" s="26" t="s">
        <v>144</v>
      </c>
      <c r="I187" s="26" t="s">
        <v>157</v>
      </c>
      <c r="J187" s="27" t="s">
        <v>164</v>
      </c>
      <c r="K187" s="33">
        <v>115900</v>
      </c>
      <c r="L187" s="33">
        <v>110600</v>
      </c>
      <c r="M187" s="33">
        <v>39630.49</v>
      </c>
      <c r="N187" s="34" t="s">
        <v>46</v>
      </c>
      <c r="O187" s="34" t="s">
        <v>46</v>
      </c>
      <c r="P187" s="33">
        <v>39630.49</v>
      </c>
      <c r="Q187" s="33">
        <v>76269.51</v>
      </c>
      <c r="R187" s="35">
        <v>70969.51</v>
      </c>
    </row>
    <row r="188" spans="1:18" s="20" customFormat="1" ht="11.25" customHeight="1" outlineLevel="1">
      <c r="A188" s="76" t="s">
        <v>169</v>
      </c>
      <c r="B188" s="76"/>
      <c r="C188" s="25"/>
      <c r="D188" s="26" t="s">
        <v>93</v>
      </c>
      <c r="E188" s="26" t="s">
        <v>236</v>
      </c>
      <c r="F188" s="26" t="s">
        <v>237</v>
      </c>
      <c r="G188" s="26" t="s">
        <v>154</v>
      </c>
      <c r="H188" s="26" t="s">
        <v>144</v>
      </c>
      <c r="I188" s="26" t="s">
        <v>157</v>
      </c>
      <c r="J188" s="27" t="s">
        <v>171</v>
      </c>
      <c r="K188" s="33">
        <v>161100</v>
      </c>
      <c r="L188" s="33">
        <v>125100</v>
      </c>
      <c r="M188" s="33">
        <v>88385</v>
      </c>
      <c r="N188" s="34" t="s">
        <v>46</v>
      </c>
      <c r="O188" s="34" t="s">
        <v>46</v>
      </c>
      <c r="P188" s="33">
        <v>88385</v>
      </c>
      <c r="Q188" s="33">
        <v>72715</v>
      </c>
      <c r="R188" s="35">
        <v>36715</v>
      </c>
    </row>
    <row r="189" spans="1:18" s="20" customFormat="1" ht="21.75" customHeight="1" outlineLevel="1">
      <c r="A189" s="76" t="s">
        <v>165</v>
      </c>
      <c r="B189" s="76"/>
      <c r="C189" s="25"/>
      <c r="D189" s="26" t="s">
        <v>93</v>
      </c>
      <c r="E189" s="26" t="s">
        <v>236</v>
      </c>
      <c r="F189" s="26" t="s">
        <v>237</v>
      </c>
      <c r="G189" s="26" t="s">
        <v>154</v>
      </c>
      <c r="H189" s="26" t="s">
        <v>144</v>
      </c>
      <c r="I189" s="26" t="s">
        <v>157</v>
      </c>
      <c r="J189" s="27" t="s">
        <v>166</v>
      </c>
      <c r="K189" s="33">
        <v>157900</v>
      </c>
      <c r="L189" s="33">
        <v>157900</v>
      </c>
      <c r="M189" s="33">
        <v>14085</v>
      </c>
      <c r="N189" s="34" t="s">
        <v>46</v>
      </c>
      <c r="O189" s="34" t="s">
        <v>46</v>
      </c>
      <c r="P189" s="33">
        <v>14085</v>
      </c>
      <c r="Q189" s="33">
        <v>143815</v>
      </c>
      <c r="R189" s="35">
        <v>143815</v>
      </c>
    </row>
    <row r="190" spans="1:18" s="20" customFormat="1" ht="21.75" customHeight="1" outlineLevel="1">
      <c r="A190" s="76" t="s">
        <v>167</v>
      </c>
      <c r="B190" s="76"/>
      <c r="C190" s="25"/>
      <c r="D190" s="26" t="s">
        <v>93</v>
      </c>
      <c r="E190" s="26" t="s">
        <v>236</v>
      </c>
      <c r="F190" s="26" t="s">
        <v>237</v>
      </c>
      <c r="G190" s="26" t="s">
        <v>154</v>
      </c>
      <c r="H190" s="26" t="s">
        <v>144</v>
      </c>
      <c r="I190" s="26" t="s">
        <v>157</v>
      </c>
      <c r="J190" s="27" t="s">
        <v>168</v>
      </c>
      <c r="K190" s="33">
        <v>96800</v>
      </c>
      <c r="L190" s="33">
        <v>96800</v>
      </c>
      <c r="M190" s="33">
        <v>61909.64</v>
      </c>
      <c r="N190" s="34" t="s">
        <v>46</v>
      </c>
      <c r="O190" s="34" t="s">
        <v>46</v>
      </c>
      <c r="P190" s="33">
        <v>61909.64</v>
      </c>
      <c r="Q190" s="33">
        <v>34890.36</v>
      </c>
      <c r="R190" s="35">
        <v>34890.36</v>
      </c>
    </row>
    <row r="191" spans="1:18" s="20" customFormat="1" ht="11.25" customHeight="1" outlineLevel="1">
      <c r="A191" s="76" t="s">
        <v>169</v>
      </c>
      <c r="B191" s="76"/>
      <c r="C191" s="25"/>
      <c r="D191" s="26" t="s">
        <v>93</v>
      </c>
      <c r="E191" s="26" t="s">
        <v>236</v>
      </c>
      <c r="F191" s="26" t="s">
        <v>237</v>
      </c>
      <c r="G191" s="26" t="s">
        <v>154</v>
      </c>
      <c r="H191" s="26" t="s">
        <v>144</v>
      </c>
      <c r="I191" s="26" t="s">
        <v>170</v>
      </c>
      <c r="J191" s="27" t="s">
        <v>171</v>
      </c>
      <c r="K191" s="33">
        <v>56100</v>
      </c>
      <c r="L191" s="33">
        <v>56100</v>
      </c>
      <c r="M191" s="33">
        <v>53021.19</v>
      </c>
      <c r="N191" s="34" t="s">
        <v>46</v>
      </c>
      <c r="O191" s="34" t="s">
        <v>46</v>
      </c>
      <c r="P191" s="33">
        <v>53021.19</v>
      </c>
      <c r="Q191" s="33">
        <v>3078.81</v>
      </c>
      <c r="R191" s="35">
        <v>3078.81</v>
      </c>
    </row>
    <row r="192" spans="1:18" s="20" customFormat="1" ht="11.25" customHeight="1" outlineLevel="1">
      <c r="A192" s="76" t="s">
        <v>178</v>
      </c>
      <c r="B192" s="76"/>
      <c r="C192" s="25"/>
      <c r="D192" s="26" t="s">
        <v>93</v>
      </c>
      <c r="E192" s="26" t="s">
        <v>236</v>
      </c>
      <c r="F192" s="26" t="s">
        <v>191</v>
      </c>
      <c r="G192" s="26" t="s">
        <v>192</v>
      </c>
      <c r="H192" s="26" t="s">
        <v>193</v>
      </c>
      <c r="I192" s="26" t="s">
        <v>157</v>
      </c>
      <c r="J192" s="27" t="s">
        <v>179</v>
      </c>
      <c r="K192" s="33">
        <v>9000</v>
      </c>
      <c r="L192" s="33">
        <v>9000</v>
      </c>
      <c r="M192" s="34" t="s">
        <v>46</v>
      </c>
      <c r="N192" s="34" t="s">
        <v>46</v>
      </c>
      <c r="O192" s="34" t="s">
        <v>46</v>
      </c>
      <c r="P192" s="34" t="s">
        <v>46</v>
      </c>
      <c r="Q192" s="33">
        <v>9000</v>
      </c>
      <c r="R192" s="35">
        <v>9000</v>
      </c>
    </row>
    <row r="193" spans="1:18" s="20" customFormat="1" ht="11.25" customHeight="1" outlineLevel="1">
      <c r="A193" s="76" t="s">
        <v>139</v>
      </c>
      <c r="B193" s="76"/>
      <c r="C193" s="25"/>
      <c r="D193" s="26" t="s">
        <v>93</v>
      </c>
      <c r="E193" s="26" t="s">
        <v>238</v>
      </c>
      <c r="F193" s="26" t="s">
        <v>237</v>
      </c>
      <c r="G193" s="26" t="s">
        <v>154</v>
      </c>
      <c r="H193" s="26" t="s">
        <v>144</v>
      </c>
      <c r="I193" s="26" t="s">
        <v>42</v>
      </c>
      <c r="J193" s="27" t="s">
        <v>146</v>
      </c>
      <c r="K193" s="33">
        <v>162000</v>
      </c>
      <c r="L193" s="33">
        <v>144100</v>
      </c>
      <c r="M193" s="33">
        <v>129720.38</v>
      </c>
      <c r="N193" s="34" t="s">
        <v>46</v>
      </c>
      <c r="O193" s="34" t="s">
        <v>46</v>
      </c>
      <c r="P193" s="33">
        <v>129720.38</v>
      </c>
      <c r="Q193" s="33">
        <v>32279.62</v>
      </c>
      <c r="R193" s="35">
        <v>14379.62</v>
      </c>
    </row>
    <row r="194" spans="1:18" s="20" customFormat="1" ht="21.75" customHeight="1" outlineLevel="1">
      <c r="A194" s="76" t="s">
        <v>147</v>
      </c>
      <c r="B194" s="76"/>
      <c r="C194" s="25"/>
      <c r="D194" s="26" t="s">
        <v>93</v>
      </c>
      <c r="E194" s="26" t="s">
        <v>238</v>
      </c>
      <c r="F194" s="26" t="s">
        <v>237</v>
      </c>
      <c r="G194" s="26" t="s">
        <v>154</v>
      </c>
      <c r="H194" s="26" t="s">
        <v>144</v>
      </c>
      <c r="I194" s="26" t="s">
        <v>42</v>
      </c>
      <c r="J194" s="27" t="s">
        <v>148</v>
      </c>
      <c r="K194" s="33">
        <v>49000</v>
      </c>
      <c r="L194" s="33">
        <v>44800</v>
      </c>
      <c r="M194" s="33">
        <v>40413.17</v>
      </c>
      <c r="N194" s="34" t="s">
        <v>46</v>
      </c>
      <c r="O194" s="34" t="s">
        <v>46</v>
      </c>
      <c r="P194" s="33">
        <v>40413.17</v>
      </c>
      <c r="Q194" s="33">
        <v>8586.83</v>
      </c>
      <c r="R194" s="35">
        <v>4386.83</v>
      </c>
    </row>
    <row r="195" spans="1:18" s="20" customFormat="1" ht="11.25" customHeight="1" outlineLevel="1">
      <c r="A195" s="76" t="s">
        <v>149</v>
      </c>
      <c r="B195" s="76"/>
      <c r="C195" s="25"/>
      <c r="D195" s="26" t="s">
        <v>93</v>
      </c>
      <c r="E195" s="26" t="s">
        <v>238</v>
      </c>
      <c r="F195" s="26" t="s">
        <v>237</v>
      </c>
      <c r="G195" s="26" t="s">
        <v>154</v>
      </c>
      <c r="H195" s="26" t="s">
        <v>144</v>
      </c>
      <c r="I195" s="26" t="s">
        <v>155</v>
      </c>
      <c r="J195" s="27" t="s">
        <v>151</v>
      </c>
      <c r="K195" s="33">
        <v>5000</v>
      </c>
      <c r="L195" s="33">
        <v>5000</v>
      </c>
      <c r="M195" s="34" t="s">
        <v>46</v>
      </c>
      <c r="N195" s="34" t="s">
        <v>46</v>
      </c>
      <c r="O195" s="34" t="s">
        <v>46</v>
      </c>
      <c r="P195" s="34" t="s">
        <v>46</v>
      </c>
      <c r="Q195" s="33">
        <v>5000</v>
      </c>
      <c r="R195" s="35">
        <v>5000</v>
      </c>
    </row>
    <row r="196" spans="1:18" s="20" customFormat="1" ht="11.25" customHeight="1" outlineLevel="1">
      <c r="A196" s="76" t="s">
        <v>163</v>
      </c>
      <c r="B196" s="76"/>
      <c r="C196" s="25"/>
      <c r="D196" s="26" t="s">
        <v>93</v>
      </c>
      <c r="E196" s="26" t="s">
        <v>238</v>
      </c>
      <c r="F196" s="26" t="s">
        <v>237</v>
      </c>
      <c r="G196" s="26" t="s">
        <v>154</v>
      </c>
      <c r="H196" s="26" t="s">
        <v>144</v>
      </c>
      <c r="I196" s="26" t="s">
        <v>157</v>
      </c>
      <c r="J196" s="27" t="s">
        <v>164</v>
      </c>
      <c r="K196" s="37">
        <v>800</v>
      </c>
      <c r="L196" s="37">
        <v>640</v>
      </c>
      <c r="M196" s="37">
        <v>578.5</v>
      </c>
      <c r="N196" s="34" t="s">
        <v>46</v>
      </c>
      <c r="O196" s="34" t="s">
        <v>46</v>
      </c>
      <c r="P196" s="37">
        <v>578.5</v>
      </c>
      <c r="Q196" s="37">
        <v>221.5</v>
      </c>
      <c r="R196" s="44">
        <v>61.5</v>
      </c>
    </row>
    <row r="197" spans="1:18" s="20" customFormat="1" ht="11.25" customHeight="1" outlineLevel="1">
      <c r="A197" s="76" t="s">
        <v>163</v>
      </c>
      <c r="B197" s="76"/>
      <c r="C197" s="25"/>
      <c r="D197" s="26" t="s">
        <v>93</v>
      </c>
      <c r="E197" s="26" t="s">
        <v>239</v>
      </c>
      <c r="F197" s="26" t="s">
        <v>237</v>
      </c>
      <c r="G197" s="26" t="s">
        <v>199</v>
      </c>
      <c r="H197" s="26" t="s">
        <v>144</v>
      </c>
      <c r="I197" s="26" t="s">
        <v>157</v>
      </c>
      <c r="J197" s="27" t="s">
        <v>164</v>
      </c>
      <c r="K197" s="33">
        <v>789800</v>
      </c>
      <c r="L197" s="33">
        <v>248750</v>
      </c>
      <c r="M197" s="33">
        <v>227762.44</v>
      </c>
      <c r="N197" s="34" t="s">
        <v>46</v>
      </c>
      <c r="O197" s="34" t="s">
        <v>46</v>
      </c>
      <c r="P197" s="33">
        <v>227762.44</v>
      </c>
      <c r="Q197" s="33">
        <v>562037.56</v>
      </c>
      <c r="R197" s="35">
        <v>20987.56</v>
      </c>
    </row>
    <row r="198" spans="1:18" s="20" customFormat="1" ht="11.25" customHeight="1" outlineLevel="1">
      <c r="A198" s="76" t="s">
        <v>169</v>
      </c>
      <c r="B198" s="76"/>
      <c r="C198" s="25"/>
      <c r="D198" s="26" t="s">
        <v>93</v>
      </c>
      <c r="E198" s="26" t="s">
        <v>239</v>
      </c>
      <c r="F198" s="26" t="s">
        <v>237</v>
      </c>
      <c r="G198" s="26" t="s">
        <v>199</v>
      </c>
      <c r="H198" s="26" t="s">
        <v>144</v>
      </c>
      <c r="I198" s="26" t="s">
        <v>157</v>
      </c>
      <c r="J198" s="27" t="s">
        <v>171</v>
      </c>
      <c r="K198" s="33">
        <v>598400</v>
      </c>
      <c r="L198" s="33">
        <v>475650</v>
      </c>
      <c r="M198" s="33">
        <v>407059.5</v>
      </c>
      <c r="N198" s="34" t="s">
        <v>46</v>
      </c>
      <c r="O198" s="34" t="s">
        <v>46</v>
      </c>
      <c r="P198" s="33">
        <v>407059.5</v>
      </c>
      <c r="Q198" s="33">
        <v>191340.5</v>
      </c>
      <c r="R198" s="35">
        <v>68590.5</v>
      </c>
    </row>
    <row r="199" spans="1:18" s="20" customFormat="1" ht="32.25" customHeight="1" outlineLevel="1">
      <c r="A199" s="76" t="s">
        <v>240</v>
      </c>
      <c r="B199" s="76"/>
      <c r="C199" s="25"/>
      <c r="D199" s="26" t="s">
        <v>93</v>
      </c>
      <c r="E199" s="26" t="s">
        <v>241</v>
      </c>
      <c r="F199" s="26" t="s">
        <v>242</v>
      </c>
      <c r="G199" s="26" t="s">
        <v>199</v>
      </c>
      <c r="H199" s="26" t="s">
        <v>144</v>
      </c>
      <c r="I199" s="26" t="s">
        <v>243</v>
      </c>
      <c r="J199" s="27" t="s">
        <v>244</v>
      </c>
      <c r="K199" s="33">
        <v>422000</v>
      </c>
      <c r="L199" s="33">
        <v>286300</v>
      </c>
      <c r="M199" s="33">
        <v>250589.53</v>
      </c>
      <c r="N199" s="34" t="s">
        <v>46</v>
      </c>
      <c r="O199" s="34" t="s">
        <v>46</v>
      </c>
      <c r="P199" s="33">
        <v>250589.53</v>
      </c>
      <c r="Q199" s="33">
        <v>171410.47</v>
      </c>
      <c r="R199" s="35">
        <v>35710.47</v>
      </c>
    </row>
    <row r="200" spans="1:18" s="20" customFormat="1" ht="11.25" customHeight="1" outlineLevel="1">
      <c r="A200" s="76" t="s">
        <v>159</v>
      </c>
      <c r="B200" s="76"/>
      <c r="C200" s="25"/>
      <c r="D200" s="26" t="s">
        <v>93</v>
      </c>
      <c r="E200" s="26" t="s">
        <v>245</v>
      </c>
      <c r="F200" s="26" t="s">
        <v>246</v>
      </c>
      <c r="G200" s="26" t="s">
        <v>247</v>
      </c>
      <c r="H200" s="26" t="s">
        <v>144</v>
      </c>
      <c r="I200" s="26" t="s">
        <v>157</v>
      </c>
      <c r="J200" s="27" t="s">
        <v>160</v>
      </c>
      <c r="K200" s="33">
        <v>5000</v>
      </c>
      <c r="L200" s="34" t="s">
        <v>46</v>
      </c>
      <c r="M200" s="34" t="s">
        <v>46</v>
      </c>
      <c r="N200" s="34" t="s">
        <v>46</v>
      </c>
      <c r="O200" s="34" t="s">
        <v>46</v>
      </c>
      <c r="P200" s="34" t="s">
        <v>46</v>
      </c>
      <c r="Q200" s="33">
        <v>5000</v>
      </c>
      <c r="R200" s="36" t="s">
        <v>46</v>
      </c>
    </row>
    <row r="201" spans="1:18" s="20" customFormat="1" ht="11.25" customHeight="1" outlineLevel="1">
      <c r="A201" s="76" t="s">
        <v>163</v>
      </c>
      <c r="B201" s="76"/>
      <c r="C201" s="25"/>
      <c r="D201" s="26" t="s">
        <v>93</v>
      </c>
      <c r="E201" s="26" t="s">
        <v>245</v>
      </c>
      <c r="F201" s="26" t="s">
        <v>246</v>
      </c>
      <c r="G201" s="26" t="s">
        <v>247</v>
      </c>
      <c r="H201" s="26" t="s">
        <v>144</v>
      </c>
      <c r="I201" s="26" t="s">
        <v>157</v>
      </c>
      <c r="J201" s="27" t="s">
        <v>164</v>
      </c>
      <c r="K201" s="33">
        <v>44230</v>
      </c>
      <c r="L201" s="33">
        <v>23771</v>
      </c>
      <c r="M201" s="37">
        <v>30</v>
      </c>
      <c r="N201" s="34" t="s">
        <v>46</v>
      </c>
      <c r="O201" s="34" t="s">
        <v>46</v>
      </c>
      <c r="P201" s="37">
        <v>30</v>
      </c>
      <c r="Q201" s="33">
        <v>44200</v>
      </c>
      <c r="R201" s="35">
        <v>23741</v>
      </c>
    </row>
    <row r="202" spans="1:18" s="20" customFormat="1" ht="11.25" customHeight="1" outlineLevel="1">
      <c r="A202" s="76" t="s">
        <v>169</v>
      </c>
      <c r="B202" s="76"/>
      <c r="C202" s="25"/>
      <c r="D202" s="26" t="s">
        <v>93</v>
      </c>
      <c r="E202" s="26" t="s">
        <v>245</v>
      </c>
      <c r="F202" s="26" t="s">
        <v>246</v>
      </c>
      <c r="G202" s="26" t="s">
        <v>247</v>
      </c>
      <c r="H202" s="26" t="s">
        <v>144</v>
      </c>
      <c r="I202" s="26" t="s">
        <v>157</v>
      </c>
      <c r="J202" s="27" t="s">
        <v>171</v>
      </c>
      <c r="K202" s="33">
        <v>206750</v>
      </c>
      <c r="L202" s="33">
        <v>128150</v>
      </c>
      <c r="M202" s="33">
        <v>11986</v>
      </c>
      <c r="N202" s="34" t="s">
        <v>46</v>
      </c>
      <c r="O202" s="34" t="s">
        <v>46</v>
      </c>
      <c r="P202" s="33">
        <v>11986</v>
      </c>
      <c r="Q202" s="33">
        <v>194764</v>
      </c>
      <c r="R202" s="35">
        <v>116164</v>
      </c>
    </row>
    <row r="203" spans="1:18" s="20" customFormat="1" ht="21.75" customHeight="1" outlineLevel="1">
      <c r="A203" s="76" t="s">
        <v>167</v>
      </c>
      <c r="B203" s="76"/>
      <c r="C203" s="25"/>
      <c r="D203" s="26" t="s">
        <v>93</v>
      </c>
      <c r="E203" s="26" t="s">
        <v>245</v>
      </c>
      <c r="F203" s="26" t="s">
        <v>246</v>
      </c>
      <c r="G203" s="26" t="s">
        <v>247</v>
      </c>
      <c r="H203" s="26" t="s">
        <v>144</v>
      </c>
      <c r="I203" s="26" t="s">
        <v>157</v>
      </c>
      <c r="J203" s="27" t="s">
        <v>168</v>
      </c>
      <c r="K203" s="33">
        <v>274200</v>
      </c>
      <c r="L203" s="33">
        <v>188600</v>
      </c>
      <c r="M203" s="33">
        <v>53820</v>
      </c>
      <c r="N203" s="34" t="s">
        <v>46</v>
      </c>
      <c r="O203" s="34" t="s">
        <v>46</v>
      </c>
      <c r="P203" s="33">
        <v>53820</v>
      </c>
      <c r="Q203" s="33">
        <v>220380</v>
      </c>
      <c r="R203" s="35">
        <v>134780</v>
      </c>
    </row>
    <row r="204" spans="1:18" s="20" customFormat="1" ht="32.25" customHeight="1" outlineLevel="1">
      <c r="A204" s="76" t="s">
        <v>180</v>
      </c>
      <c r="B204" s="76"/>
      <c r="C204" s="25"/>
      <c r="D204" s="26" t="s">
        <v>93</v>
      </c>
      <c r="E204" s="26" t="s">
        <v>248</v>
      </c>
      <c r="F204" s="26" t="s">
        <v>200</v>
      </c>
      <c r="G204" s="26" t="s">
        <v>249</v>
      </c>
      <c r="H204" s="26" t="s">
        <v>144</v>
      </c>
      <c r="I204" s="26" t="s">
        <v>181</v>
      </c>
      <c r="J204" s="27" t="s">
        <v>182</v>
      </c>
      <c r="K204" s="33">
        <v>2589600</v>
      </c>
      <c r="L204" s="33">
        <v>2589600</v>
      </c>
      <c r="M204" s="34" t="s">
        <v>46</v>
      </c>
      <c r="N204" s="34" t="s">
        <v>46</v>
      </c>
      <c r="O204" s="34" t="s">
        <v>46</v>
      </c>
      <c r="P204" s="34" t="s">
        <v>46</v>
      </c>
      <c r="Q204" s="33">
        <v>2589600</v>
      </c>
      <c r="R204" s="35">
        <v>2589600</v>
      </c>
    </row>
    <row r="205" spans="1:18" s="20" customFormat="1" ht="32.25" customHeight="1" outlineLevel="1">
      <c r="A205" s="76" t="s">
        <v>180</v>
      </c>
      <c r="B205" s="76"/>
      <c r="C205" s="25"/>
      <c r="D205" s="26" t="s">
        <v>93</v>
      </c>
      <c r="E205" s="26" t="s">
        <v>248</v>
      </c>
      <c r="F205" s="26" t="s">
        <v>191</v>
      </c>
      <c r="G205" s="26" t="s">
        <v>143</v>
      </c>
      <c r="H205" s="26" t="s">
        <v>144</v>
      </c>
      <c r="I205" s="26" t="s">
        <v>181</v>
      </c>
      <c r="J205" s="27" t="s">
        <v>182</v>
      </c>
      <c r="K205" s="33">
        <v>889716.83</v>
      </c>
      <c r="L205" s="33">
        <v>889716.83</v>
      </c>
      <c r="M205" s="33">
        <v>666019.83</v>
      </c>
      <c r="N205" s="34" t="s">
        <v>46</v>
      </c>
      <c r="O205" s="34" t="s">
        <v>46</v>
      </c>
      <c r="P205" s="33">
        <v>666019.83</v>
      </c>
      <c r="Q205" s="33">
        <v>223697</v>
      </c>
      <c r="R205" s="35">
        <v>223697</v>
      </c>
    </row>
    <row r="206" spans="1:18" s="20" customFormat="1" ht="23.25" customHeight="1">
      <c r="A206" s="31" t="s">
        <v>250</v>
      </c>
      <c r="B206" s="31"/>
      <c r="C206" s="45">
        <v>450</v>
      </c>
      <c r="D206" s="32" t="s">
        <v>38</v>
      </c>
      <c r="E206" s="32"/>
      <c r="F206" s="32"/>
      <c r="G206" s="32"/>
      <c r="H206" s="32"/>
      <c r="I206" s="32"/>
      <c r="J206" s="32"/>
      <c r="K206" s="16" t="s">
        <v>38</v>
      </c>
      <c r="L206" s="16" t="s">
        <v>38</v>
      </c>
      <c r="M206" s="17">
        <v>20817845.96</v>
      </c>
      <c r="N206" s="18">
        <v>0</v>
      </c>
      <c r="O206" s="18">
        <v>0</v>
      </c>
      <c r="P206" s="17">
        <v>20817845.96</v>
      </c>
      <c r="Q206" s="16" t="s">
        <v>38</v>
      </c>
      <c r="R206" s="46" t="s">
        <v>38</v>
      </c>
    </row>
    <row r="207" spans="1:18" s="1" customFormat="1" ht="11.25" customHeight="1">
      <c r="A207" s="92" t="s">
        <v>6</v>
      </c>
      <c r="B207" s="92"/>
      <c r="C207" s="39"/>
      <c r="D207" s="55"/>
      <c r="E207" s="55"/>
      <c r="F207" s="55"/>
      <c r="G207" s="55"/>
      <c r="H207" s="55"/>
      <c r="I207" s="55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5" s="1" customFormat="1" ht="12" customHeight="1">
      <c r="A208" s="86" t="s">
        <v>251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</row>
    <row r="209" s="1" customFormat="1" ht="11.25" customHeight="1"/>
    <row r="210" spans="1:18" ht="11.25" customHeight="1">
      <c r="A210" s="93" t="s">
        <v>26</v>
      </c>
      <c r="B210" s="93"/>
      <c r="C210" s="98" t="s">
        <v>27</v>
      </c>
      <c r="D210" s="99" t="s">
        <v>252</v>
      </c>
      <c r="E210" s="99"/>
      <c r="F210" s="99"/>
      <c r="G210" s="99"/>
      <c r="H210" s="99"/>
      <c r="I210" s="99"/>
      <c r="J210" s="99"/>
      <c r="K210" s="98" t="s">
        <v>29</v>
      </c>
      <c r="L210" s="93" t="s">
        <v>30</v>
      </c>
      <c r="M210" s="93"/>
      <c r="N210" s="93"/>
      <c r="O210" s="93"/>
      <c r="P210" s="12" t="s">
        <v>31</v>
      </c>
      <c r="R210" s="2"/>
    </row>
    <row r="211" spans="1:18" ht="21.75" customHeight="1">
      <c r="A211" s="93"/>
      <c r="B211" s="93"/>
      <c r="C211" s="98"/>
      <c r="D211" s="99"/>
      <c r="E211" s="99"/>
      <c r="F211" s="99"/>
      <c r="G211" s="99"/>
      <c r="H211" s="99"/>
      <c r="I211" s="99"/>
      <c r="J211" s="99"/>
      <c r="K211" s="98"/>
      <c r="L211" s="11" t="s">
        <v>32</v>
      </c>
      <c r="M211" s="11" t="s">
        <v>33</v>
      </c>
      <c r="N211" s="11" t="s">
        <v>34</v>
      </c>
      <c r="O211" s="11" t="s">
        <v>35</v>
      </c>
      <c r="P211" s="13" t="s">
        <v>36</v>
      </c>
      <c r="R211" s="2"/>
    </row>
    <row r="212" spans="1:16" ht="11.25">
      <c r="A212" s="101">
        <v>1</v>
      </c>
      <c r="B212" s="101"/>
      <c r="C212" s="14">
        <v>2</v>
      </c>
      <c r="D212" s="95">
        <v>3</v>
      </c>
      <c r="E212" s="95"/>
      <c r="F212" s="95"/>
      <c r="G212" s="95"/>
      <c r="H212" s="95"/>
      <c r="I212" s="95"/>
      <c r="J212" s="95"/>
      <c r="K212" s="14">
        <v>4</v>
      </c>
      <c r="L212" s="14">
        <v>5</v>
      </c>
      <c r="M212" s="14">
        <v>6</v>
      </c>
      <c r="N212" s="14">
        <v>7</v>
      </c>
      <c r="O212" s="14">
        <v>8</v>
      </c>
      <c r="P212" s="14">
        <v>9</v>
      </c>
    </row>
    <row r="213" spans="1:16" s="20" customFormat="1" ht="23.25" customHeight="1">
      <c r="A213" s="31" t="s">
        <v>253</v>
      </c>
      <c r="B213" s="31"/>
      <c r="C213" s="41">
        <v>500</v>
      </c>
      <c r="D213" s="97" t="s">
        <v>38</v>
      </c>
      <c r="E213" s="97"/>
      <c r="F213" s="97"/>
      <c r="G213" s="97"/>
      <c r="H213" s="97"/>
      <c r="I213" s="97"/>
      <c r="J213" s="97"/>
      <c r="K213" s="17">
        <v>25960302.12</v>
      </c>
      <c r="L213" s="17">
        <v>-20833114.22</v>
      </c>
      <c r="M213" s="18">
        <v>0</v>
      </c>
      <c r="N213" s="18">
        <v>0</v>
      </c>
      <c r="O213" s="17">
        <v>-20817845.96</v>
      </c>
      <c r="P213" s="19">
        <f>K213-L213</f>
        <v>46793416.34</v>
      </c>
    </row>
    <row r="214" spans="1:16" ht="12">
      <c r="A214" s="102" t="s">
        <v>39</v>
      </c>
      <c r="B214" s="102"/>
      <c r="C214" s="21"/>
      <c r="D214" s="103"/>
      <c r="E214" s="103"/>
      <c r="F214" s="103"/>
      <c r="G214" s="103"/>
      <c r="H214" s="103"/>
      <c r="I214" s="103"/>
      <c r="J214" s="47"/>
      <c r="K214" s="48"/>
      <c r="L214" s="48"/>
      <c r="M214" s="48"/>
      <c r="N214" s="48"/>
      <c r="O214" s="48"/>
      <c r="P214" s="49"/>
    </row>
    <row r="215" spans="1:16" s="20" customFormat="1" ht="23.25" customHeight="1">
      <c r="A215" s="104" t="s">
        <v>254</v>
      </c>
      <c r="B215" s="104"/>
      <c r="C215" s="50">
        <v>520</v>
      </c>
      <c r="D215" s="105" t="s">
        <v>38</v>
      </c>
      <c r="E215" s="105"/>
      <c r="F215" s="105"/>
      <c r="G215" s="105"/>
      <c r="H215" s="105"/>
      <c r="I215" s="105"/>
      <c r="J215" s="105"/>
      <c r="K215" s="52">
        <v>5003.9</v>
      </c>
      <c r="L215" s="52">
        <v>15268.26</v>
      </c>
      <c r="M215" s="56">
        <v>0</v>
      </c>
      <c r="N215" s="56">
        <v>0</v>
      </c>
      <c r="O215" s="52">
        <v>15268.26</v>
      </c>
      <c r="P215" s="57">
        <v>0</v>
      </c>
    </row>
    <row r="216" spans="1:18" ht="12" customHeight="1">
      <c r="A216" s="106" t="s">
        <v>255</v>
      </c>
      <c r="B216" s="106"/>
      <c r="C216" s="58"/>
      <c r="D216" s="107"/>
      <c r="E216" s="107"/>
      <c r="F216" s="107"/>
      <c r="G216" s="107"/>
      <c r="H216" s="107"/>
      <c r="I216" s="107"/>
      <c r="J216" s="59"/>
      <c r="K216" s="52"/>
      <c r="L216" s="60"/>
      <c r="M216" s="60"/>
      <c r="N216" s="60"/>
      <c r="O216" s="60"/>
      <c r="P216" s="61"/>
      <c r="R216" s="2"/>
    </row>
    <row r="217" spans="1:16" s="20" customFormat="1" ht="11.25" customHeight="1" outlineLevel="1">
      <c r="A217" s="108"/>
      <c r="B217" s="108"/>
      <c r="C217" s="62"/>
      <c r="D217" s="26" t="s">
        <v>93</v>
      </c>
      <c r="E217" s="26" t="s">
        <v>256</v>
      </c>
      <c r="F217" s="53" t="s">
        <v>257</v>
      </c>
      <c r="G217" s="53"/>
      <c r="H217" s="53"/>
      <c r="I217" s="26" t="s">
        <v>44</v>
      </c>
      <c r="J217" s="27" t="s">
        <v>258</v>
      </c>
      <c r="K217" s="63">
        <v>5003.9</v>
      </c>
      <c r="L217" s="63">
        <v>15268.26</v>
      </c>
      <c r="M217" s="64" t="s">
        <v>46</v>
      </c>
      <c r="N217" s="64" t="s">
        <v>46</v>
      </c>
      <c r="O217" s="63">
        <v>15268.26</v>
      </c>
      <c r="P217" s="65" t="s">
        <v>46</v>
      </c>
    </row>
    <row r="218" spans="1:16" s="20" customFormat="1" ht="23.25" customHeight="1">
      <c r="A218" s="109" t="s">
        <v>259</v>
      </c>
      <c r="B218" s="109"/>
      <c r="C218" s="50">
        <v>620</v>
      </c>
      <c r="D218" s="105" t="s">
        <v>38</v>
      </c>
      <c r="E218" s="105"/>
      <c r="F218" s="105"/>
      <c r="G218" s="105"/>
      <c r="H218" s="105"/>
      <c r="I218" s="105"/>
      <c r="J218" s="105"/>
      <c r="K218" s="56">
        <v>0</v>
      </c>
      <c r="L218" s="56">
        <v>0</v>
      </c>
      <c r="M218" s="56">
        <v>0</v>
      </c>
      <c r="N218" s="56">
        <v>0</v>
      </c>
      <c r="O218" s="56">
        <v>0</v>
      </c>
      <c r="P218" s="57">
        <v>0</v>
      </c>
    </row>
    <row r="219" spans="1:18" ht="12" customHeight="1" collapsed="1">
      <c r="A219" s="106" t="s">
        <v>255</v>
      </c>
      <c r="B219" s="106"/>
      <c r="C219" s="58"/>
      <c r="D219" s="110"/>
      <c r="E219" s="110"/>
      <c r="F219" s="110"/>
      <c r="G219" s="110"/>
      <c r="H219" s="110"/>
      <c r="I219" s="110"/>
      <c r="J219" s="110"/>
      <c r="K219" s="60"/>
      <c r="L219" s="60"/>
      <c r="M219" s="60"/>
      <c r="N219" s="60"/>
      <c r="O219" s="60"/>
      <c r="P219" s="61"/>
      <c r="R219" s="2"/>
    </row>
    <row r="220" spans="1:16" s="20" customFormat="1" ht="11.25" customHeight="1" hidden="1" outlineLevel="1">
      <c r="A220" s="111" t="s">
        <v>260</v>
      </c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1:16" s="20" customFormat="1" ht="12" customHeight="1">
      <c r="A221" s="112" t="s">
        <v>261</v>
      </c>
      <c r="B221" s="112"/>
      <c r="C221" s="66">
        <v>700</v>
      </c>
      <c r="D221" s="113" t="s">
        <v>38</v>
      </c>
      <c r="E221" s="113"/>
      <c r="F221" s="113"/>
      <c r="G221" s="113"/>
      <c r="H221" s="113"/>
      <c r="I221" s="113"/>
      <c r="J221" s="113"/>
      <c r="K221" s="33">
        <f>K222+K224</f>
        <v>25960302.120000005</v>
      </c>
      <c r="L221" s="67" t="s">
        <v>38</v>
      </c>
      <c r="M221" s="38">
        <v>0</v>
      </c>
      <c r="N221" s="38">
        <v>0</v>
      </c>
      <c r="O221" s="38">
        <v>0</v>
      </c>
      <c r="P221" s="68">
        <v>0</v>
      </c>
    </row>
    <row r="222" spans="1:16" s="20" customFormat="1" ht="12" customHeight="1" collapsed="1">
      <c r="A222" s="114" t="s">
        <v>262</v>
      </c>
      <c r="B222" s="114"/>
      <c r="C222" s="69">
        <v>710</v>
      </c>
      <c r="D222" s="115" t="s">
        <v>38</v>
      </c>
      <c r="E222" s="115"/>
      <c r="F222" s="115"/>
      <c r="G222" s="115"/>
      <c r="H222" s="115"/>
      <c r="I222" s="115"/>
      <c r="J222" s="115"/>
      <c r="K222" s="71">
        <f>-K18</f>
        <v>-202807513.57</v>
      </c>
      <c r="L222" s="70" t="s">
        <v>38</v>
      </c>
      <c r="M222" s="72">
        <v>0</v>
      </c>
      <c r="N222" s="72">
        <v>0</v>
      </c>
      <c r="O222" s="72">
        <v>0</v>
      </c>
      <c r="P222" s="73" t="s">
        <v>38</v>
      </c>
    </row>
    <row r="223" spans="1:16" s="20" customFormat="1" ht="11.25" customHeight="1" hidden="1" outlineLevel="1">
      <c r="A223" s="116" t="s">
        <v>260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1:16" s="20" customFormat="1" ht="12" customHeight="1" collapsed="1">
      <c r="A224" s="114" t="s">
        <v>263</v>
      </c>
      <c r="B224" s="114"/>
      <c r="C224" s="69">
        <v>720</v>
      </c>
      <c r="D224" s="115" t="s">
        <v>38</v>
      </c>
      <c r="E224" s="115"/>
      <c r="F224" s="115"/>
      <c r="G224" s="115"/>
      <c r="H224" s="115"/>
      <c r="I224" s="115"/>
      <c r="J224" s="115"/>
      <c r="K224" s="71">
        <f>K63</f>
        <v>228767815.69</v>
      </c>
      <c r="L224" s="70" t="s">
        <v>38</v>
      </c>
      <c r="M224" s="72">
        <v>0</v>
      </c>
      <c r="N224" s="72">
        <v>0</v>
      </c>
      <c r="O224" s="72">
        <v>0</v>
      </c>
      <c r="P224" s="73" t="s">
        <v>38</v>
      </c>
    </row>
    <row r="225" spans="1:16" s="20" customFormat="1" ht="11.25" customHeight="1" hidden="1" outlineLevel="1">
      <c r="A225" s="116" t="s">
        <v>260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1:16" s="20" customFormat="1" ht="23.25" customHeight="1">
      <c r="A226" s="112" t="s">
        <v>264</v>
      </c>
      <c r="B226" s="112"/>
      <c r="C226" s="66">
        <v>800</v>
      </c>
      <c r="D226" s="117" t="s">
        <v>38</v>
      </c>
      <c r="E226" s="117"/>
      <c r="F226" s="117"/>
      <c r="G226" s="117"/>
      <c r="H226" s="117"/>
      <c r="I226" s="117"/>
      <c r="J226" s="117"/>
      <c r="K226" s="67" t="s">
        <v>38</v>
      </c>
      <c r="L226" s="33">
        <v>-20833114.22</v>
      </c>
      <c r="M226" s="38">
        <v>0</v>
      </c>
      <c r="N226" s="38">
        <v>0</v>
      </c>
      <c r="O226" s="33">
        <v>-20833114.22</v>
      </c>
      <c r="P226" s="74" t="s">
        <v>38</v>
      </c>
    </row>
    <row r="227" spans="1:16" s="20" customFormat="1" ht="43.5" customHeight="1">
      <c r="A227" s="118" t="s">
        <v>265</v>
      </c>
      <c r="B227" s="118"/>
      <c r="C227" s="77">
        <v>810</v>
      </c>
      <c r="D227" s="117" t="s">
        <v>38</v>
      </c>
      <c r="E227" s="117"/>
      <c r="F227" s="117"/>
      <c r="G227" s="117"/>
      <c r="H227" s="117"/>
      <c r="I227" s="117"/>
      <c r="J227" s="117"/>
      <c r="K227" s="67" t="s">
        <v>38</v>
      </c>
      <c r="L227" s="33">
        <v>-20833114.22</v>
      </c>
      <c r="M227" s="38">
        <v>0</v>
      </c>
      <c r="N227" s="67" t="s">
        <v>38</v>
      </c>
      <c r="O227" s="33">
        <v>-20833114.22</v>
      </c>
      <c r="P227" s="74" t="s">
        <v>38</v>
      </c>
    </row>
    <row r="228" spans="1:16" s="1" customFormat="1" ht="12.75" customHeight="1">
      <c r="A228" s="119" t="s">
        <v>255</v>
      </c>
      <c r="B228" s="119"/>
      <c r="C228" s="78"/>
      <c r="D228" s="120"/>
      <c r="E228" s="120"/>
      <c r="F228" s="120"/>
      <c r="G228" s="120"/>
      <c r="H228" s="120"/>
      <c r="I228" s="120"/>
      <c r="J228" s="120"/>
      <c r="K228" s="79"/>
      <c r="L228" s="80"/>
      <c r="M228" s="80"/>
      <c r="N228" s="79"/>
      <c r="O228" s="80"/>
      <c r="P228" s="81"/>
    </row>
    <row r="229" spans="1:16" s="20" customFormat="1" ht="32.25" customHeight="1">
      <c r="A229" s="121" t="s">
        <v>266</v>
      </c>
      <c r="B229" s="121"/>
      <c r="C229" s="50">
        <v>811</v>
      </c>
      <c r="D229" s="122" t="s">
        <v>38</v>
      </c>
      <c r="E229" s="122"/>
      <c r="F229" s="122"/>
      <c r="G229" s="122"/>
      <c r="H229" s="122"/>
      <c r="I229" s="122"/>
      <c r="J229" s="122"/>
      <c r="K229" s="51" t="s">
        <v>38</v>
      </c>
      <c r="L229" s="52">
        <v>-99803427.08</v>
      </c>
      <c r="M229" s="56">
        <v>0</v>
      </c>
      <c r="N229" s="51" t="s">
        <v>38</v>
      </c>
      <c r="O229" s="52">
        <v>-99803427.08</v>
      </c>
      <c r="P229" s="82" t="s">
        <v>38</v>
      </c>
    </row>
    <row r="230" spans="1:16" s="20" customFormat="1" ht="32.25" customHeight="1">
      <c r="A230" s="123" t="s">
        <v>267</v>
      </c>
      <c r="B230" s="123"/>
      <c r="C230" s="69">
        <v>812</v>
      </c>
      <c r="D230" s="117" t="s">
        <v>38</v>
      </c>
      <c r="E230" s="117"/>
      <c r="F230" s="117"/>
      <c r="G230" s="117"/>
      <c r="H230" s="117"/>
      <c r="I230" s="117"/>
      <c r="J230" s="117"/>
      <c r="K230" s="67" t="s">
        <v>38</v>
      </c>
      <c r="L230" s="33">
        <v>78970312.86</v>
      </c>
      <c r="M230" s="38">
        <v>0</v>
      </c>
      <c r="N230" s="67" t="s">
        <v>38</v>
      </c>
      <c r="O230" s="33">
        <v>78970312.86</v>
      </c>
      <c r="P230" s="74" t="s">
        <v>38</v>
      </c>
    </row>
    <row r="231" spans="1:16" s="20" customFormat="1" ht="21.75" customHeight="1">
      <c r="A231" s="118" t="s">
        <v>268</v>
      </c>
      <c r="B231" s="118"/>
      <c r="C231" s="69">
        <v>820</v>
      </c>
      <c r="D231" s="117" t="s">
        <v>38</v>
      </c>
      <c r="E231" s="117"/>
      <c r="F231" s="117"/>
      <c r="G231" s="117"/>
      <c r="H231" s="117"/>
      <c r="I231" s="117"/>
      <c r="J231" s="117"/>
      <c r="K231" s="67" t="s">
        <v>38</v>
      </c>
      <c r="L231" s="67" t="s">
        <v>38</v>
      </c>
      <c r="M231" s="38">
        <v>0</v>
      </c>
      <c r="N231" s="38">
        <v>0</v>
      </c>
      <c r="O231" s="38">
        <v>0</v>
      </c>
      <c r="P231" s="74" t="s">
        <v>38</v>
      </c>
    </row>
    <row r="232" spans="1:18" ht="12" customHeight="1">
      <c r="A232" s="119" t="s">
        <v>39</v>
      </c>
      <c r="B232" s="119"/>
      <c r="C232" s="78"/>
      <c r="D232" s="126"/>
      <c r="E232" s="126"/>
      <c r="F232" s="126"/>
      <c r="G232" s="126"/>
      <c r="H232" s="126"/>
      <c r="I232" s="126"/>
      <c r="J232" s="126"/>
      <c r="K232" s="79"/>
      <c r="L232" s="79"/>
      <c r="M232" s="80"/>
      <c r="N232" s="80"/>
      <c r="O232" s="80"/>
      <c r="P232" s="81"/>
      <c r="R232" s="2"/>
    </row>
    <row r="233" spans="1:16" s="20" customFormat="1" ht="21.75" customHeight="1">
      <c r="A233" s="121" t="s">
        <v>269</v>
      </c>
      <c r="B233" s="121"/>
      <c r="C233" s="50">
        <v>821</v>
      </c>
      <c r="D233" s="122" t="s">
        <v>38</v>
      </c>
      <c r="E233" s="122"/>
      <c r="F233" s="122"/>
      <c r="G233" s="122"/>
      <c r="H233" s="122"/>
      <c r="I233" s="122"/>
      <c r="J233" s="122"/>
      <c r="K233" s="51" t="s">
        <v>38</v>
      </c>
      <c r="L233" s="51" t="s">
        <v>38</v>
      </c>
      <c r="M233" s="56">
        <v>0</v>
      </c>
      <c r="N233" s="56">
        <v>0</v>
      </c>
      <c r="O233" s="56">
        <v>0</v>
      </c>
      <c r="P233" s="82" t="s">
        <v>38</v>
      </c>
    </row>
    <row r="234" spans="1:16" s="20" customFormat="1" ht="21.75" customHeight="1">
      <c r="A234" s="123" t="s">
        <v>270</v>
      </c>
      <c r="B234" s="123"/>
      <c r="C234" s="83">
        <v>822</v>
      </c>
      <c r="D234" s="117" t="s">
        <v>38</v>
      </c>
      <c r="E234" s="117"/>
      <c r="F234" s="117"/>
      <c r="G234" s="117"/>
      <c r="H234" s="117"/>
      <c r="I234" s="117"/>
      <c r="J234" s="117"/>
      <c r="K234" s="67" t="s">
        <v>38</v>
      </c>
      <c r="L234" s="67" t="s">
        <v>38</v>
      </c>
      <c r="M234" s="38">
        <v>0</v>
      </c>
      <c r="N234" s="38">
        <v>0</v>
      </c>
      <c r="O234" s="38">
        <v>0</v>
      </c>
      <c r="P234" s="74" t="s">
        <v>38</v>
      </c>
    </row>
    <row r="236" spans="1:12" ht="12">
      <c r="A236" s="84" t="s">
        <v>271</v>
      </c>
      <c r="D236" s="127" t="s">
        <v>272</v>
      </c>
      <c r="E236" s="127"/>
      <c r="F236" s="127"/>
      <c r="G236" s="127"/>
      <c r="H236" s="127"/>
      <c r="I236" s="127"/>
      <c r="K236" s="124" t="s">
        <v>273</v>
      </c>
      <c r="L236" s="124"/>
    </row>
    <row r="237" spans="1:12" ht="11.25">
      <c r="A237" s="1" t="s">
        <v>6</v>
      </c>
      <c r="B237" s="85" t="s">
        <v>274</v>
      </c>
      <c r="C237" s="1" t="s">
        <v>6</v>
      </c>
      <c r="D237" s="125" t="s">
        <v>275</v>
      </c>
      <c r="E237" s="125"/>
      <c r="F237" s="125"/>
      <c r="G237" s="125"/>
      <c r="H237" s="125"/>
      <c r="I237" s="125"/>
      <c r="J237" s="1" t="s">
        <v>6</v>
      </c>
      <c r="K237" s="124"/>
      <c r="L237" s="124"/>
    </row>
    <row r="238" spans="12:16" ht="11.25">
      <c r="L238" s="1" t="s">
        <v>6</v>
      </c>
      <c r="M238" s="85" t="s">
        <v>274</v>
      </c>
      <c r="N238" s="1" t="s">
        <v>6</v>
      </c>
      <c r="O238" s="85" t="s">
        <v>275</v>
      </c>
      <c r="P238" s="1" t="s">
        <v>6</v>
      </c>
    </row>
    <row r="239" spans="1:9" ht="12">
      <c r="A239" s="84" t="s">
        <v>276</v>
      </c>
      <c r="D239" s="127" t="s">
        <v>277</v>
      </c>
      <c r="E239" s="127"/>
      <c r="F239" s="127"/>
      <c r="G239" s="127"/>
      <c r="H239" s="127"/>
      <c r="I239" s="127"/>
    </row>
    <row r="240" spans="1:10" ht="11.25">
      <c r="A240" s="1" t="s">
        <v>6</v>
      </c>
      <c r="B240" s="85" t="s">
        <v>274</v>
      </c>
      <c r="C240" s="1" t="s">
        <v>6</v>
      </c>
      <c r="D240" s="125" t="s">
        <v>275</v>
      </c>
      <c r="E240" s="125"/>
      <c r="F240" s="125"/>
      <c r="G240" s="125"/>
      <c r="H240" s="125"/>
      <c r="I240" s="125"/>
      <c r="J240" s="1" t="s">
        <v>6</v>
      </c>
    </row>
    <row r="242" ht="11.25">
      <c r="A242" s="7" t="s">
        <v>278</v>
      </c>
    </row>
  </sheetData>
  <mergeCells count="313">
    <mergeCell ref="D239:I239"/>
    <mergeCell ref="D240:I240"/>
    <mergeCell ref="A234:B234"/>
    <mergeCell ref="D234:J234"/>
    <mergeCell ref="D236:I236"/>
    <mergeCell ref="K236:L237"/>
    <mergeCell ref="D237:I237"/>
    <mergeCell ref="A232:B232"/>
    <mergeCell ref="D232:J232"/>
    <mergeCell ref="A233:B233"/>
    <mergeCell ref="D233:J233"/>
    <mergeCell ref="A230:B230"/>
    <mergeCell ref="D230:J230"/>
    <mergeCell ref="A231:B231"/>
    <mergeCell ref="D231:J231"/>
    <mergeCell ref="A228:B228"/>
    <mergeCell ref="D228:J228"/>
    <mergeCell ref="A229:B229"/>
    <mergeCell ref="D229:J229"/>
    <mergeCell ref="A226:B226"/>
    <mergeCell ref="D226:J226"/>
    <mergeCell ref="A227:B227"/>
    <mergeCell ref="D227:J227"/>
    <mergeCell ref="A223:P223"/>
    <mergeCell ref="A224:B224"/>
    <mergeCell ref="D224:J224"/>
    <mergeCell ref="A225:P225"/>
    <mergeCell ref="A220:P220"/>
    <mergeCell ref="A221:B221"/>
    <mergeCell ref="D221:J221"/>
    <mergeCell ref="A222:B222"/>
    <mergeCell ref="D222:J222"/>
    <mergeCell ref="A218:B218"/>
    <mergeCell ref="D218:J218"/>
    <mergeCell ref="A219:B219"/>
    <mergeCell ref="D219:J219"/>
    <mergeCell ref="A216:B216"/>
    <mergeCell ref="D216:I216"/>
    <mergeCell ref="A217:B217"/>
    <mergeCell ref="F217:H217"/>
    <mergeCell ref="A214:B214"/>
    <mergeCell ref="D214:I214"/>
    <mergeCell ref="A215:B215"/>
    <mergeCell ref="D215:J215"/>
    <mergeCell ref="L210:O210"/>
    <mergeCell ref="A212:B212"/>
    <mergeCell ref="D212:J212"/>
    <mergeCell ref="A213:B213"/>
    <mergeCell ref="D213:J213"/>
    <mergeCell ref="A210:B211"/>
    <mergeCell ref="C210:C211"/>
    <mergeCell ref="D210:J211"/>
    <mergeCell ref="K210:K211"/>
    <mergeCell ref="D206:J206"/>
    <mergeCell ref="A207:B207"/>
    <mergeCell ref="D207:I207"/>
    <mergeCell ref="A208:O208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4:B64"/>
    <mergeCell ref="D64:I64"/>
    <mergeCell ref="A65:B65"/>
    <mergeCell ref="A66:B66"/>
    <mergeCell ref="Q60:R60"/>
    <mergeCell ref="A62:B62"/>
    <mergeCell ref="D62:J62"/>
    <mergeCell ref="A63:B63"/>
    <mergeCell ref="D63:J63"/>
    <mergeCell ref="A57:B57"/>
    <mergeCell ref="D57:I57"/>
    <mergeCell ref="A58:P58"/>
    <mergeCell ref="A60:B61"/>
    <mergeCell ref="C60:C61"/>
    <mergeCell ref="D60:J61"/>
    <mergeCell ref="K60:K61"/>
    <mergeCell ref="L60:L61"/>
    <mergeCell ref="M60:P60"/>
    <mergeCell ref="A55:B55"/>
    <mergeCell ref="F55:H55"/>
    <mergeCell ref="A56:B56"/>
    <mergeCell ref="F56:H56"/>
    <mergeCell ref="A53:B53"/>
    <mergeCell ref="F53:H53"/>
    <mergeCell ref="A54:B54"/>
    <mergeCell ref="F54:H54"/>
    <mergeCell ref="A51:B51"/>
    <mergeCell ref="F51:H51"/>
    <mergeCell ref="A52:B52"/>
    <mergeCell ref="F52:H52"/>
    <mergeCell ref="A49:B49"/>
    <mergeCell ref="F49:H49"/>
    <mergeCell ref="A50:B50"/>
    <mergeCell ref="F50:H50"/>
    <mergeCell ref="A47:B47"/>
    <mergeCell ref="F47:H47"/>
    <mergeCell ref="A48:B48"/>
    <mergeCell ref="F48:H48"/>
    <mergeCell ref="A45:B45"/>
    <mergeCell ref="F45:H45"/>
    <mergeCell ref="A46:B46"/>
    <mergeCell ref="F46:H46"/>
    <mergeCell ref="A43:B43"/>
    <mergeCell ref="F43:H43"/>
    <mergeCell ref="A44:B44"/>
    <mergeCell ref="F44:H44"/>
    <mergeCell ref="A41:B41"/>
    <mergeCell ref="F41:H41"/>
    <mergeCell ref="A42:B42"/>
    <mergeCell ref="F42:H42"/>
    <mergeCell ref="A39:B39"/>
    <mergeCell ref="F39:H39"/>
    <mergeCell ref="A40:B40"/>
    <mergeCell ref="F40:H40"/>
    <mergeCell ref="A37:B37"/>
    <mergeCell ref="F37:H37"/>
    <mergeCell ref="A38:B38"/>
    <mergeCell ref="F38:H38"/>
    <mergeCell ref="A35:B35"/>
    <mergeCell ref="F35:H35"/>
    <mergeCell ref="A36:B36"/>
    <mergeCell ref="F36:H36"/>
    <mergeCell ref="A33:B33"/>
    <mergeCell ref="F33:H33"/>
    <mergeCell ref="A34:B34"/>
    <mergeCell ref="F34:H34"/>
    <mergeCell ref="A31:B31"/>
    <mergeCell ref="F31:H31"/>
    <mergeCell ref="A32:B32"/>
    <mergeCell ref="F32:H32"/>
    <mergeCell ref="A29:B29"/>
    <mergeCell ref="F29:H29"/>
    <mergeCell ref="A30:B30"/>
    <mergeCell ref="F30:H30"/>
    <mergeCell ref="A27:B27"/>
    <mergeCell ref="F27:H27"/>
    <mergeCell ref="A28:B28"/>
    <mergeCell ref="F28:H28"/>
    <mergeCell ref="A25:B25"/>
    <mergeCell ref="F25:H25"/>
    <mergeCell ref="A26:B26"/>
    <mergeCell ref="F26:H26"/>
    <mergeCell ref="A23:B23"/>
    <mergeCell ref="F23:H23"/>
    <mergeCell ref="A24:B24"/>
    <mergeCell ref="F24:H24"/>
    <mergeCell ref="A21:B21"/>
    <mergeCell ref="F21:H21"/>
    <mergeCell ref="A22:B22"/>
    <mergeCell ref="F22:H22"/>
    <mergeCell ref="A19:B19"/>
    <mergeCell ref="D19:I19"/>
    <mergeCell ref="A20:B20"/>
    <mergeCell ref="F20:H20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9:B9"/>
    <mergeCell ref="J9:N9"/>
    <mergeCell ref="A10:B10"/>
    <mergeCell ref="A13:P13"/>
    <mergeCell ref="D6:I6"/>
    <mergeCell ref="J6:K6"/>
    <mergeCell ref="A7:I7"/>
    <mergeCell ref="J7:N8"/>
    <mergeCell ref="A8:I8"/>
    <mergeCell ref="A1:O1"/>
    <mergeCell ref="A2:O2"/>
    <mergeCell ref="A3:O3"/>
    <mergeCell ref="A4:O4"/>
  </mergeCells>
  <printOptions/>
  <pageMargins left="0.7874015748031497" right="0.7874015748031497" top="1.1811023622047245" bottom="0.3937007874015748" header="0" footer="0"/>
  <pageSetup horizontalDpi="600" verticalDpi="600" orientation="landscape" paperSize="9" scale="76" r:id="rId1"/>
  <rowBreaks count="5" manualBreakCount="5">
    <brk id="30" max="17" man="1"/>
    <brk id="40" max="17" man="1"/>
    <brk id="55" max="17" man="1"/>
    <brk id="57" max="17" man="1"/>
    <brk id="20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2012-09-06T03:45:19Z</cp:lastPrinted>
  <dcterms:created xsi:type="dcterms:W3CDTF">2012-09-05T08:20:03Z</dcterms:created>
  <dcterms:modified xsi:type="dcterms:W3CDTF">2012-10-04T06:30:08Z</dcterms:modified>
  <cp:category/>
  <cp:version/>
  <cp:contentType/>
  <cp:contentStatus/>
  <cp:revision>1</cp:revision>
</cp:coreProperties>
</file>